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2120" windowHeight="7560" activeTab="0"/>
  </bookViews>
  <sheets>
    <sheet name="01,01" sheetId="1" r:id="rId1"/>
  </sheets>
  <definedNames>
    <definedName name="_xlnm.Print_Titles" localSheetId="0">'01,01'!$6:$6</definedName>
    <definedName name="_xlnm.Print_Area" localSheetId="0">'01,01'!$A$1:$D$45</definedName>
  </definedNames>
  <calcPr fullCalcOnLoad="1"/>
</workbook>
</file>

<file path=xl/sharedStrings.xml><?xml version="1.0" encoding="utf-8"?>
<sst xmlns="http://schemas.openxmlformats.org/spreadsheetml/2006/main" count="75" uniqueCount="70">
  <si>
    <t>1 11 00000 00 0000 000</t>
  </si>
  <si>
    <t>ДОХОДЫ  ОТ  ИСПОЛЬЗОВАНИЯ  ИМУЩЕСТВА,  НАХОДЯЩЕГОСЯ В  ГОСУДАРСТВЕННОЙ  И  МУНИЦИПАЛЬНОЙ СОБСТВЕННОСТИ</t>
  </si>
  <si>
    <t>1 01 02020 01 0000 110</t>
  </si>
  <si>
    <t>1 11 05000 00 0000 120</t>
  </si>
  <si>
    <t>1 00 00000 00 0000 000</t>
  </si>
  <si>
    <t>1 01 00000 00 0000 000</t>
  </si>
  <si>
    <t>НАЛОГИ   НА   ПРИБЫЛЬ,  ДОХОДЫ</t>
  </si>
  <si>
    <t>1 05 00000 00 0000 000</t>
  </si>
  <si>
    <t>НАЛОГИ  НА СОВОКУПНЫЙ  ДОХОД</t>
  </si>
  <si>
    <t>1 16 00000 00 0000 000</t>
  </si>
  <si>
    <t>ШТРАФЫ, САНКЦИИ, ВОЗМЕЩЕНИЕ  УЩЕРБА</t>
  </si>
  <si>
    <t>Единый сельскохозяйственный налог</t>
  </si>
  <si>
    <t>НАЛОГОВЫЕ ДОХОДЫ</t>
  </si>
  <si>
    <t>НЕНАЛОГОВЫЕ ДОХОДЫ</t>
  </si>
  <si>
    <t>Код бюджетной классификации Российской Федерации</t>
  </si>
  <si>
    <t>1 01 02000 01 0000 110</t>
  </si>
  <si>
    <t>Налог на доходы физических лиц</t>
  </si>
  <si>
    <t>1 11 05030 00 0000 120</t>
  </si>
  <si>
    <t>НАЛОГОВЫЕ И НЕНАЛОГОВЫЕ ДОХОДЫ</t>
  </si>
  <si>
    <t>1 05 03000 01 0000 110</t>
  </si>
  <si>
    <t>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</si>
  <si>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</si>
  <si>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</si>
  <si>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тыс. рублей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</si>
  <si>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</si>
  <si>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</si>
  <si>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</si>
  <si>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</si>
  <si>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</si>
  <si>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</si>
  <si>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</si>
  <si>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Межрайонная инспекция Федеральной налоговой службы России № 4 по Владимирской области</t>
  </si>
  <si>
    <t>№ п/п</t>
  </si>
  <si>
    <t>1 06 00000 00 0000 000</t>
  </si>
  <si>
    <t>НАЛОГИ  НА  ИМУЩЕСТВО</t>
  </si>
  <si>
    <t>1 06 01000 00 0000 110</t>
  </si>
  <si>
    <t>Налог на имущество физических лиц</t>
  </si>
  <si>
    <t>1 06 01030 10 0000110</t>
  </si>
  <si>
    <t>Налог на имущество физических лиц, взимаемый по ставкам, применяемым  к объектам 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</si>
  <si>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</si>
  <si>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</si>
  <si>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</si>
  <si>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</si>
  <si>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</si>
  <si>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</si>
  <si>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</si>
  <si>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</si>
  <si>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</si>
  <si>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</si>
  <si>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</si>
  <si>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</si>
  <si>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</si>
  <si>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</si>
  <si>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</si>
  <si>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</si>
  <si>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</si>
  <si>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1 11 05035 10 0000 120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</si>
  <si>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</si>
  <si>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</si>
  <si>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</si>
  <si>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</si>
  <si>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</si>
  <si>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</si>
  <si>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Государственная инспекция административно-технического надзора администрации Владимирской области</t>
  </si>
  <si>
    <t xml:space="preserve">Администрация муниципального образования Борисоглебское Муромского района 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</si>
  <si>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</si>
  <si>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</si>
  <si>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Наименование главного администратора доходов и наименование доходов</t>
  </si>
  <si>
    <t>План по поступлению налоговых и неналоговых доходов в бюджет 
муниципального образования Борисоглебское на 2020 год</t>
  </si>
  <si>
    <t>Общий объем поступлений на 2020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</si>
</sst>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[$-FC19]d\ mmmm\ yyyy\ &quot;г.&quot;"/>
    <numFmt numFmtId="174" formatCode="0000"/>
    <numFmt numFmtId="175" formatCode="000"/>
    <numFmt numFmtId="176" formatCode="0.000"/>
    <numFmt numFmtId="177" formatCode="0.0000"/>
    <numFmt numFmtId="178" formatCode="0.000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\+0.0"/>
    <numFmt numFmtId="185" formatCode="\+0.000"/>
    <numFmt numFmtId="186" formatCode="#,##0.00_р_."/>
    <numFmt numFmtId="187" formatCode="\+0.00000"/>
    <numFmt numFmtId="188" formatCode="0.0000000"/>
    <numFmt numFmtId="189" formatCode="0.00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7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7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7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27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7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7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2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8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8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8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8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8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2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28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28" fillId="5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28" fillId="58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8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29" fillId="62" borderId="1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9" borderId="2" applyNumberFormat="0" applyAlignment="0" applyProtection="0"/>
    <xf numFmtId="0" fontId="11" fillId="19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30" fillId="63" borderId="3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5" borderId="4" applyNumberFormat="0" applyAlignment="0" applyProtection="0"/>
    <xf numFmtId="0" fontId="12" fillId="65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31" fillId="63" borderId="1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5" borderId="2" applyNumberFormat="0" applyAlignment="0" applyProtection="0"/>
    <xf numFmtId="0" fontId="13" fillId="65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6" fillId="66" borderId="13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8" borderId="14" applyNumberFormat="0" applyAlignment="0" applyProtection="0"/>
    <xf numFmtId="0" fontId="18" fillId="68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7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5" borderId="16" applyNumberFormat="0" applyFont="0" applyAlignment="0" applyProtection="0"/>
    <xf numFmtId="0" fontId="0" fillId="75" borderId="16" applyNumberFormat="0" applyFon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7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175" fontId="4" fillId="0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176" fontId="4" fillId="0" borderId="19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8" fillId="0" borderId="2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/>
    </xf>
    <xf numFmtId="1" fontId="5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/>
    </xf>
    <xf numFmtId="175" fontId="5" fillId="0" borderId="19" xfId="0" applyNumberFormat="1" applyFont="1" applyFill="1" applyBorder="1" applyAlignment="1">
      <alignment horizontal="center"/>
    </xf>
    <xf numFmtId="176" fontId="5" fillId="0" borderId="1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justify" wrapText="1"/>
    </xf>
    <xf numFmtId="0" fontId="5" fillId="0" borderId="20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3" fontId="5" fillId="0" borderId="19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58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2" xfId="19"/>
    <cellStyle name="20% - Акцент1 2 2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- Акцент2" xfId="28"/>
    <cellStyle name="20% - Акцент2 10" xfId="29"/>
    <cellStyle name="20% - Акцент2 11" xfId="30"/>
    <cellStyle name="20% - Акцент2 12" xfId="31"/>
    <cellStyle name="20% - Акцент2 2" xfId="32"/>
    <cellStyle name="20% - Акцент2 2 2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- Акцент3" xfId="41"/>
    <cellStyle name="20% - Акцент3 10" xfId="42"/>
    <cellStyle name="20% - Акцент3 11" xfId="43"/>
    <cellStyle name="20% - Акцент3 12" xfId="44"/>
    <cellStyle name="20% - Акцент3 2" xfId="45"/>
    <cellStyle name="20% - Акцент3 2 2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- Акцент4" xfId="54"/>
    <cellStyle name="20% - Акцент4 10" xfId="55"/>
    <cellStyle name="20% - Акцент4 11" xfId="56"/>
    <cellStyle name="20% - Акцент4 12" xfId="57"/>
    <cellStyle name="20% - Акцент4 2" xfId="58"/>
    <cellStyle name="20% - Акцент4 2 2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" xfId="67"/>
    <cellStyle name="20% - Акцент5 10" xfId="68"/>
    <cellStyle name="20% - Акцент5 11" xfId="69"/>
    <cellStyle name="20% - Акцент5 12" xfId="70"/>
    <cellStyle name="20% - Акцент5 2" xfId="71"/>
    <cellStyle name="20% - Акцент5 2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10" xfId="81"/>
    <cellStyle name="20% - Акцент6 11" xfId="82"/>
    <cellStyle name="20% - Акцент6 12" xfId="83"/>
    <cellStyle name="20% - Акцент6 2" xfId="84"/>
    <cellStyle name="20% - Акцент6 2 2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- Акцент1" xfId="93"/>
    <cellStyle name="40% - Акцент1 10" xfId="94"/>
    <cellStyle name="40% - Акцент1 11" xfId="95"/>
    <cellStyle name="40% - Акцент1 12" xfId="96"/>
    <cellStyle name="40% - Акцент1 2" xfId="97"/>
    <cellStyle name="40% - Акцент1 2 2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- Акцент2" xfId="106"/>
    <cellStyle name="40% - Акцент2 10" xfId="107"/>
    <cellStyle name="40% - Акцент2 11" xfId="108"/>
    <cellStyle name="40% - Акцент2 12" xfId="109"/>
    <cellStyle name="40% - Акцент2 2" xfId="110"/>
    <cellStyle name="40% - Акцент2 2 2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- Акцент3" xfId="119"/>
    <cellStyle name="40% - Акцент3 10" xfId="120"/>
    <cellStyle name="40% - Акцент3 11" xfId="121"/>
    <cellStyle name="40% - Акцент3 12" xfId="122"/>
    <cellStyle name="40% - Акцент3 2" xfId="123"/>
    <cellStyle name="40% - Акцент3 2 2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" xfId="132"/>
    <cellStyle name="40% - Акцент4 10" xfId="133"/>
    <cellStyle name="40% - Акцент4 11" xfId="134"/>
    <cellStyle name="40% - Акцент4 12" xfId="135"/>
    <cellStyle name="40% - Акцент4 2" xfId="136"/>
    <cellStyle name="40% - Акцент4 2 2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" xfId="145"/>
    <cellStyle name="40% - Акцент5 10" xfId="146"/>
    <cellStyle name="40% - Акцент5 11" xfId="147"/>
    <cellStyle name="40% - Акцент5 12" xfId="148"/>
    <cellStyle name="40% - Акцент5 2" xfId="149"/>
    <cellStyle name="40% - Акцент5 2 2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- Акцент6" xfId="158"/>
    <cellStyle name="40% - Акцент6 10" xfId="159"/>
    <cellStyle name="40% - Акцент6 11" xfId="160"/>
    <cellStyle name="40% - Акцент6 12" xfId="161"/>
    <cellStyle name="40% - Акцент6 2" xfId="162"/>
    <cellStyle name="40% - Акцент6 2 2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- Акцент1" xfId="171"/>
    <cellStyle name="60% - Акцент1 10" xfId="172"/>
    <cellStyle name="60% - Акцент1 11" xfId="173"/>
    <cellStyle name="60% - Акцент1 12" xfId="174"/>
    <cellStyle name="60% - Акцент1 2" xfId="175"/>
    <cellStyle name="60% - Акцент1 2 2" xfId="176"/>
    <cellStyle name="60% - Акцент1 3" xfId="177"/>
    <cellStyle name="60% - Акцент1 4" xfId="178"/>
    <cellStyle name="60% - Акцент1 5" xfId="179"/>
    <cellStyle name="60% - Акцент1 6" xfId="180"/>
    <cellStyle name="60% - Акцент1 7" xfId="181"/>
    <cellStyle name="60% - Акцент1 8" xfId="182"/>
    <cellStyle name="60% - Акцент1 9" xfId="183"/>
    <cellStyle name="60% - Акцент2" xfId="184"/>
    <cellStyle name="60% - Акцент2 10" xfId="185"/>
    <cellStyle name="60% - Акцент2 11" xfId="186"/>
    <cellStyle name="60% - Акцент2 12" xfId="187"/>
    <cellStyle name="60% - Акцент2 2" xfId="188"/>
    <cellStyle name="60% - Акцент2 2 2" xfId="189"/>
    <cellStyle name="60% - Акцент2 3" xfId="190"/>
    <cellStyle name="60% - Акцент2 4" xfId="191"/>
    <cellStyle name="60% - Акцент2 5" xfId="192"/>
    <cellStyle name="60% - Акцент2 6" xfId="193"/>
    <cellStyle name="60% - Акцент2 7" xfId="194"/>
    <cellStyle name="60% - Акцент2 8" xfId="195"/>
    <cellStyle name="60% - Акцент2 9" xfId="196"/>
    <cellStyle name="60% - Акцент3" xfId="197"/>
    <cellStyle name="60% - Акцент3 10" xfId="198"/>
    <cellStyle name="60% - Акцент3 11" xfId="199"/>
    <cellStyle name="60% - Акцент3 12" xfId="200"/>
    <cellStyle name="60% - Акцент3 2" xfId="201"/>
    <cellStyle name="60% - Акцент3 2 2" xfId="202"/>
    <cellStyle name="60% - Акцент3 3" xfId="203"/>
    <cellStyle name="60% - Акцент3 4" xfId="204"/>
    <cellStyle name="60% - Акцент3 5" xfId="205"/>
    <cellStyle name="60% - Акцент3 6" xfId="206"/>
    <cellStyle name="60% - Акцент3 7" xfId="207"/>
    <cellStyle name="60% - Акцент3 8" xfId="208"/>
    <cellStyle name="60% - Акцент3 9" xfId="209"/>
    <cellStyle name="60% - Акцент4" xfId="210"/>
    <cellStyle name="60% - Акцент4 10" xfId="211"/>
    <cellStyle name="60% - Акцент4 11" xfId="212"/>
    <cellStyle name="60% - Акцент4 12" xfId="213"/>
    <cellStyle name="60% - Акцент4 2" xfId="214"/>
    <cellStyle name="60% - Акцент4 2 2" xfId="215"/>
    <cellStyle name="60% - Акцент4 3" xfId="216"/>
    <cellStyle name="60% - Акцент4 4" xfId="217"/>
    <cellStyle name="60% - Акцент4 5" xfId="218"/>
    <cellStyle name="60% - Акцент4 6" xfId="219"/>
    <cellStyle name="60% - Акцент4 7" xfId="220"/>
    <cellStyle name="60% - Акцент4 8" xfId="221"/>
    <cellStyle name="60% - Акцент4 9" xfId="222"/>
    <cellStyle name="60% - Акцент5" xfId="223"/>
    <cellStyle name="60% - Акцент5 10" xfId="224"/>
    <cellStyle name="60% - Акцент5 11" xfId="225"/>
    <cellStyle name="60% - Акцент5 12" xfId="226"/>
    <cellStyle name="60% - Акцент5 2" xfId="227"/>
    <cellStyle name="60% - Акцент5 2 2" xfId="228"/>
    <cellStyle name="60% - Акцент5 3" xfId="229"/>
    <cellStyle name="60% - Акцент5 4" xfId="230"/>
    <cellStyle name="60% - Акцент5 5" xfId="231"/>
    <cellStyle name="60% - Акцент5 6" xfId="232"/>
    <cellStyle name="60% - Акцент5 7" xfId="233"/>
    <cellStyle name="60% - Акцент5 8" xfId="234"/>
    <cellStyle name="60% - Акцент5 9" xfId="235"/>
    <cellStyle name="60% - Акцент6" xfId="236"/>
    <cellStyle name="60% - Акцент6 10" xfId="237"/>
    <cellStyle name="60% - Акцент6 11" xfId="238"/>
    <cellStyle name="60% - Акцент6 12" xfId="239"/>
    <cellStyle name="60% - Акцент6 2" xfId="240"/>
    <cellStyle name="60% - Акцент6 2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Акцент1" xfId="249"/>
    <cellStyle name="Акцент1 10" xfId="250"/>
    <cellStyle name="Акцент1 11" xfId="251"/>
    <cellStyle name="Акцент1 12" xfId="252"/>
    <cellStyle name="Акцент1 2" xfId="253"/>
    <cellStyle name="Акцент1 2 2" xfId="254"/>
    <cellStyle name="Акцент1 3" xfId="255"/>
    <cellStyle name="Акцент1 4" xfId="256"/>
    <cellStyle name="Акцент1 5" xfId="257"/>
    <cellStyle name="Акцент1 6" xfId="258"/>
    <cellStyle name="Акцент1 7" xfId="259"/>
    <cellStyle name="Акцент1 8" xfId="260"/>
    <cellStyle name="Акцент1 9" xfId="261"/>
    <cellStyle name="Акцент2" xfId="262"/>
    <cellStyle name="Акцент2 10" xfId="263"/>
    <cellStyle name="Акцент2 11" xfId="264"/>
    <cellStyle name="Акцент2 12" xfId="265"/>
    <cellStyle name="Акцент2 2" xfId="266"/>
    <cellStyle name="Акцент2 2 2" xfId="267"/>
    <cellStyle name="Акцент2 3" xfId="268"/>
    <cellStyle name="Акцент2 4" xfId="269"/>
    <cellStyle name="Акцент2 5" xfId="270"/>
    <cellStyle name="Акцент2 6" xfId="271"/>
    <cellStyle name="Акцент2 7" xfId="272"/>
    <cellStyle name="Акцент2 8" xfId="273"/>
    <cellStyle name="Акцент2 9" xfId="274"/>
    <cellStyle name="Акцент3" xfId="275"/>
    <cellStyle name="Акцент3 10" xfId="276"/>
    <cellStyle name="Акцент3 11" xfId="277"/>
    <cellStyle name="Акцент3 12" xfId="278"/>
    <cellStyle name="Акцент3 2" xfId="279"/>
    <cellStyle name="Акцент3 2 2" xfId="280"/>
    <cellStyle name="Акцент3 3" xfId="281"/>
    <cellStyle name="Акцент3 4" xfId="282"/>
    <cellStyle name="Акцент3 5" xfId="283"/>
    <cellStyle name="Акцент3 6" xfId="284"/>
    <cellStyle name="Акцент3 7" xfId="285"/>
    <cellStyle name="Акцент3 8" xfId="286"/>
    <cellStyle name="Акцент3 9" xfId="287"/>
    <cellStyle name="Акцент4" xfId="288"/>
    <cellStyle name="Акцент4 10" xfId="289"/>
    <cellStyle name="Акцент4 11" xfId="290"/>
    <cellStyle name="Акцент4 12" xfId="291"/>
    <cellStyle name="Акцент4 2" xfId="292"/>
    <cellStyle name="Акцент4 2 2" xfId="293"/>
    <cellStyle name="Акцент4 3" xfId="294"/>
    <cellStyle name="Акцент4 4" xfId="295"/>
    <cellStyle name="Акцент4 5" xfId="296"/>
    <cellStyle name="Акцент4 6" xfId="297"/>
    <cellStyle name="Акцент4 7" xfId="298"/>
    <cellStyle name="Акцент4 8" xfId="299"/>
    <cellStyle name="Акцент4 9" xfId="300"/>
    <cellStyle name="Акцент5" xfId="301"/>
    <cellStyle name="Акцент5 10" xfId="302"/>
    <cellStyle name="Акцент5 11" xfId="303"/>
    <cellStyle name="Акцент5 12" xfId="304"/>
    <cellStyle name="Акцент5 2" xfId="305"/>
    <cellStyle name="Акцент5 2 2" xfId="306"/>
    <cellStyle name="Акцент5 3" xfId="307"/>
    <cellStyle name="Акцент5 4" xfId="308"/>
    <cellStyle name="Акцент5 5" xfId="309"/>
    <cellStyle name="Акцент5 6" xfId="310"/>
    <cellStyle name="Акцент5 7" xfId="311"/>
    <cellStyle name="Акцент5 8" xfId="312"/>
    <cellStyle name="Акцент5 9" xfId="313"/>
    <cellStyle name="Акцент6" xfId="314"/>
    <cellStyle name="Акцент6 10" xfId="315"/>
    <cellStyle name="Акцент6 11" xfId="316"/>
    <cellStyle name="Акцент6 12" xfId="317"/>
    <cellStyle name="Акцент6 2" xfId="318"/>
    <cellStyle name="Акцент6 2 2" xfId="319"/>
    <cellStyle name="Акцент6 3" xfId="320"/>
    <cellStyle name="Акцент6 4" xfId="321"/>
    <cellStyle name="Акцент6 5" xfId="322"/>
    <cellStyle name="Акцент6 6" xfId="323"/>
    <cellStyle name="Акцент6 7" xfId="324"/>
    <cellStyle name="Акцент6 8" xfId="325"/>
    <cellStyle name="Акцент6 9" xfId="326"/>
    <cellStyle name="Ввод " xfId="327"/>
    <cellStyle name="Ввод  10" xfId="328"/>
    <cellStyle name="Ввод  11" xfId="329"/>
    <cellStyle name="Ввод  12" xfId="330"/>
    <cellStyle name="Ввод  2" xfId="331"/>
    <cellStyle name="Ввод  2 2" xfId="332"/>
    <cellStyle name="Ввод  3" xfId="333"/>
    <cellStyle name="Ввод  4" xfId="334"/>
    <cellStyle name="Ввод  5" xfId="335"/>
    <cellStyle name="Ввод  6" xfId="336"/>
    <cellStyle name="Ввод  7" xfId="337"/>
    <cellStyle name="Ввод  8" xfId="338"/>
    <cellStyle name="Ввод  9" xfId="339"/>
    <cellStyle name="Вывод" xfId="340"/>
    <cellStyle name="Вывод 10" xfId="341"/>
    <cellStyle name="Вывод 11" xfId="342"/>
    <cellStyle name="Вывод 12" xfId="343"/>
    <cellStyle name="Вывод 2" xfId="344"/>
    <cellStyle name="Вывод 2 2" xfId="345"/>
    <cellStyle name="Вывод 3" xfId="346"/>
    <cellStyle name="Вывод 4" xfId="347"/>
    <cellStyle name="Вывод 5" xfId="348"/>
    <cellStyle name="Вывод 6" xfId="349"/>
    <cellStyle name="Вывод 7" xfId="350"/>
    <cellStyle name="Вывод 8" xfId="351"/>
    <cellStyle name="Вывод 9" xfId="352"/>
    <cellStyle name="Вычисление" xfId="353"/>
    <cellStyle name="Вычисление 10" xfId="354"/>
    <cellStyle name="Вычисление 11" xfId="355"/>
    <cellStyle name="Вычисление 12" xfId="356"/>
    <cellStyle name="Вычисление 2" xfId="357"/>
    <cellStyle name="Вычисление 2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Hyperlink" xfId="366"/>
    <cellStyle name="Currency" xfId="367"/>
    <cellStyle name="Currency [0]" xfId="368"/>
    <cellStyle name="Заголовок 1" xfId="369"/>
    <cellStyle name="Заголовок 1 10" xfId="370"/>
    <cellStyle name="Заголовок 1 11" xfId="371"/>
    <cellStyle name="Заголовок 1 2" xfId="372"/>
    <cellStyle name="Заголовок 1 3" xfId="373"/>
    <cellStyle name="Заголовок 1 4" xfId="374"/>
    <cellStyle name="Заголовок 1 5" xfId="375"/>
    <cellStyle name="Заголовок 1 6" xfId="376"/>
    <cellStyle name="Заголовок 1 7" xfId="377"/>
    <cellStyle name="Заголовок 1 8" xfId="378"/>
    <cellStyle name="Заголовок 1 9" xfId="379"/>
    <cellStyle name="Заголовок 2" xfId="380"/>
    <cellStyle name="Заголовок 2 10" xfId="381"/>
    <cellStyle name="Заголовок 2 11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3" xfId="391"/>
    <cellStyle name="Заголовок 3 10" xfId="392"/>
    <cellStyle name="Заголовок 3 11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4" xfId="402"/>
    <cellStyle name="Заголовок 4 10" xfId="403"/>
    <cellStyle name="Заголовок 4 11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Итог" xfId="413"/>
    <cellStyle name="Итог 10" xfId="414"/>
    <cellStyle name="Итог 11" xfId="415"/>
    <cellStyle name="Итог 2" xfId="416"/>
    <cellStyle name="Итог 3" xfId="417"/>
    <cellStyle name="Итог 4" xfId="418"/>
    <cellStyle name="Итог 5" xfId="419"/>
    <cellStyle name="Итог 6" xfId="420"/>
    <cellStyle name="Итог 7" xfId="421"/>
    <cellStyle name="Итог 8" xfId="422"/>
    <cellStyle name="Итог 9" xfId="423"/>
    <cellStyle name="Контрольная ячейка" xfId="424"/>
    <cellStyle name="Контрольная ячейка 10" xfId="425"/>
    <cellStyle name="Контрольная ячейка 11" xfId="426"/>
    <cellStyle name="Контрольная ячейка 12" xfId="427"/>
    <cellStyle name="Контрольная ячейка 2" xfId="428"/>
    <cellStyle name="Контрольная ячейка 2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Название" xfId="437"/>
    <cellStyle name="Название 10" xfId="438"/>
    <cellStyle name="Название 11" xfId="439"/>
    <cellStyle name="Название 2" xfId="440"/>
    <cellStyle name="Название 3" xfId="441"/>
    <cellStyle name="Название 4" xfId="442"/>
    <cellStyle name="Название 5" xfId="443"/>
    <cellStyle name="Название 6" xfId="444"/>
    <cellStyle name="Название 7" xfId="445"/>
    <cellStyle name="Название 8" xfId="446"/>
    <cellStyle name="Название 9" xfId="447"/>
    <cellStyle name="Нейтральный" xfId="448"/>
    <cellStyle name="Нейтральный 10" xfId="449"/>
    <cellStyle name="Нейтральный 11" xfId="450"/>
    <cellStyle name="Нейтральный 12" xfId="451"/>
    <cellStyle name="Нейтральный 2" xfId="452"/>
    <cellStyle name="Нейтральный 2 2" xfId="453"/>
    <cellStyle name="Нейтральный 3" xfId="454"/>
    <cellStyle name="Нейтральный 4" xfId="455"/>
    <cellStyle name="Нейтральный 5" xfId="456"/>
    <cellStyle name="Нейтральный 6" xfId="457"/>
    <cellStyle name="Нейтральный 7" xfId="458"/>
    <cellStyle name="Нейтральный 8" xfId="459"/>
    <cellStyle name="Нейтральный 9" xfId="460"/>
    <cellStyle name="Обычный 10" xfId="461"/>
    <cellStyle name="Обычный 10 2" xfId="462"/>
    <cellStyle name="Обычный 11" xfId="463"/>
    <cellStyle name="Обычный 2" xfId="464"/>
    <cellStyle name="Обычный 2 10" xfId="465"/>
    <cellStyle name="Обычный 2 11" xfId="466"/>
    <cellStyle name="Обычный 2 12" xfId="467"/>
    <cellStyle name="Обычный 2 2" xfId="468"/>
    <cellStyle name="Обычный 2 2 2" xfId="469"/>
    <cellStyle name="Обычный 2 2 3" xfId="470"/>
    <cellStyle name="Обычный 2 3" xfId="471"/>
    <cellStyle name="Обычный 2 3 2" xfId="472"/>
    <cellStyle name="Обычный 2 3 3" xfId="473"/>
    <cellStyle name="Обычный 2 4" xfId="474"/>
    <cellStyle name="Обычный 2 5" xfId="475"/>
    <cellStyle name="Обычный 2 6" xfId="476"/>
    <cellStyle name="Обычный 2 7" xfId="477"/>
    <cellStyle name="Обычный 2 8" xfId="478"/>
    <cellStyle name="Обычный 2 9" xfId="479"/>
    <cellStyle name="Обычный 3" xfId="480"/>
    <cellStyle name="Обычный 3 10" xfId="481"/>
    <cellStyle name="Обычный 3 11" xfId="482"/>
    <cellStyle name="Обычный 3 2" xfId="483"/>
    <cellStyle name="Обычный 3 3" xfId="484"/>
    <cellStyle name="Обычный 3 4" xfId="485"/>
    <cellStyle name="Обычный 3 5" xfId="486"/>
    <cellStyle name="Обычный 3 6" xfId="487"/>
    <cellStyle name="Обычный 3 7" xfId="488"/>
    <cellStyle name="Обычный 3 8" xfId="489"/>
    <cellStyle name="Обычный 3 9" xfId="490"/>
    <cellStyle name="Обычный 4" xfId="491"/>
    <cellStyle name="Обычный 4 2" xfId="492"/>
    <cellStyle name="Обычный 4 3" xfId="493"/>
    <cellStyle name="Обычный 4 4" xfId="494"/>
    <cellStyle name="Обычный 4 5" xfId="495"/>
    <cellStyle name="Обычный 4 6" xfId="496"/>
    <cellStyle name="Обычный 4 7" xfId="497"/>
    <cellStyle name="Обычный 4 8" xfId="498"/>
    <cellStyle name="Обычный 5" xfId="499"/>
    <cellStyle name="Обычный 5 2" xfId="500"/>
    <cellStyle name="Обычный 5 3" xfId="501"/>
    <cellStyle name="Обычный 5 4" xfId="502"/>
    <cellStyle name="Обычный 5 5" xfId="503"/>
    <cellStyle name="Обычный 5 6" xfId="504"/>
    <cellStyle name="Обычный 5 7" xfId="505"/>
    <cellStyle name="Обычный 6" xfId="506"/>
    <cellStyle name="Обычный 6 2" xfId="507"/>
    <cellStyle name="Обычный 6 3" xfId="508"/>
    <cellStyle name="Обычный 6 4" xfId="509"/>
    <cellStyle name="Обычный 6 5" xfId="510"/>
    <cellStyle name="Обычный 6 6" xfId="511"/>
    <cellStyle name="Обычный 7" xfId="512"/>
    <cellStyle name="Обычный 7 2" xfId="513"/>
    <cellStyle name="Обычный 7 3" xfId="514"/>
    <cellStyle name="Обычный 7 4" xfId="515"/>
    <cellStyle name="Обычный 7 5" xfId="516"/>
    <cellStyle name="Обычный 8" xfId="517"/>
    <cellStyle name="Обычный 8 2" xfId="518"/>
    <cellStyle name="Обычный 8 3" xfId="519"/>
    <cellStyle name="Обычный 8 4" xfId="520"/>
    <cellStyle name="Обычный 9" xfId="521"/>
    <cellStyle name="Обычный 9 2" xfId="522"/>
    <cellStyle name="Обычный 9 3" xfId="523"/>
    <cellStyle name="Followed Hyperlink" xfId="524"/>
    <cellStyle name="Плохой" xfId="525"/>
    <cellStyle name="Плохой 10" xfId="526"/>
    <cellStyle name="Плохой 11" xfId="527"/>
    <cellStyle name="Плохой 12" xfId="528"/>
    <cellStyle name="Плохой 2" xfId="529"/>
    <cellStyle name="Плохой 2 2" xfId="530"/>
    <cellStyle name="Плохой 3" xfId="531"/>
    <cellStyle name="Плохой 4" xfId="532"/>
    <cellStyle name="Плохой 5" xfId="533"/>
    <cellStyle name="Плохой 6" xfId="534"/>
    <cellStyle name="Плохой 7" xfId="535"/>
    <cellStyle name="Плохой 8" xfId="536"/>
    <cellStyle name="Плохой 9" xfId="537"/>
    <cellStyle name="Пояснение" xfId="538"/>
    <cellStyle name="Пояснение 10" xfId="539"/>
    <cellStyle name="Пояснение 11" xfId="540"/>
    <cellStyle name="Пояснение 2" xfId="541"/>
    <cellStyle name="Пояснение 3" xfId="542"/>
    <cellStyle name="Пояснение 4" xfId="543"/>
    <cellStyle name="Пояснение 5" xfId="544"/>
    <cellStyle name="Пояснение 6" xfId="545"/>
    <cellStyle name="Пояснение 7" xfId="546"/>
    <cellStyle name="Пояснение 8" xfId="547"/>
    <cellStyle name="Пояснение 9" xfId="548"/>
    <cellStyle name="Примечание" xfId="549"/>
    <cellStyle name="Примечание 10" xfId="550"/>
    <cellStyle name="Примечание 11" xfId="551"/>
    <cellStyle name="Примечание 12" xfId="552"/>
    <cellStyle name="Примечание 2" xfId="553"/>
    <cellStyle name="Примечание 2 2" xfId="554"/>
    <cellStyle name="Примечание 3" xfId="555"/>
    <cellStyle name="Примечание 4" xfId="556"/>
    <cellStyle name="Примечание 5" xfId="557"/>
    <cellStyle name="Примечание 6" xfId="558"/>
    <cellStyle name="Примечание 7" xfId="559"/>
    <cellStyle name="Примечание 8" xfId="560"/>
    <cellStyle name="Примечание 9" xfId="561"/>
    <cellStyle name="Percent" xfId="562"/>
    <cellStyle name="Связанная ячейка" xfId="563"/>
    <cellStyle name="Связанная ячейка 10" xfId="564"/>
    <cellStyle name="Связанная ячейка 11" xfId="565"/>
    <cellStyle name="Связанная ячейка 2" xfId="566"/>
    <cellStyle name="Связанная ячейка 3" xfId="567"/>
    <cellStyle name="Связанная ячейка 4" xfId="568"/>
    <cellStyle name="Связанная ячейка 5" xfId="569"/>
    <cellStyle name="Связанная ячейка 6" xfId="570"/>
    <cellStyle name="Связанная ячейка 7" xfId="571"/>
    <cellStyle name="Связанная ячейка 8" xfId="572"/>
    <cellStyle name="Связанная ячейка 9" xfId="573"/>
    <cellStyle name="Текст предупреждения" xfId="574"/>
    <cellStyle name="Текст предупреждения 10" xfId="575"/>
    <cellStyle name="Текст предупреждения 11" xfId="576"/>
    <cellStyle name="Текст предупреждения 2" xfId="577"/>
    <cellStyle name="Текст предупреждения 3" xfId="578"/>
    <cellStyle name="Текст предупреждения 4" xfId="579"/>
    <cellStyle name="Текст предупреждения 5" xfId="580"/>
    <cellStyle name="Текст предупреждения 6" xfId="581"/>
    <cellStyle name="Текст предупреждения 7" xfId="582"/>
    <cellStyle name="Текст предупреждения 8" xfId="583"/>
    <cellStyle name="Текст предупреждения 9" xfId="584"/>
    <cellStyle name="Comma" xfId="585"/>
    <cellStyle name="Comma [0]" xfId="586"/>
    <cellStyle name="Финансовый 2" xfId="587"/>
    <cellStyle name="Хороший" xfId="588"/>
    <cellStyle name="Хороший 10" xfId="589"/>
    <cellStyle name="Хороший 11" xfId="590"/>
    <cellStyle name="Хороший 12" xfId="591"/>
    <cellStyle name="Хороший 2" xfId="592"/>
    <cellStyle name="Хороший 2 2" xfId="593"/>
    <cellStyle name="Хороший 3" xfId="594"/>
    <cellStyle name="Хороший 4" xfId="595"/>
    <cellStyle name="Хороший 5" xfId="596"/>
    <cellStyle name="Хороший 6" xfId="597"/>
    <cellStyle name="Хороший 7" xfId="598"/>
    <cellStyle name="Хороший 8" xfId="599"/>
    <cellStyle name="Хороший 9" xfId="6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75" zoomScaleNormal="75" zoomScalePageLayoutView="0" workbookViewId="0" topLeftCell="A1">
      <selection activeCell="C45" sqref="C45"/>
    </sheetView>
  </sheetViews>
  <sheetFormatPr defaultColWidth="9.125" defaultRowHeight="38.25" customHeight="1"/>
  <cols>
    <col min="1" max="1" width="6.875" style="28" customWidth="1"/>
    <col min="2" max="2" width="30.50390625" style="2" customWidth="1"/>
    <col min="3" max="3" width="88.00390625" style="2" customWidth="1"/>
    <col min="4" max="4" width="14.00390625" style="2" customWidth="1"/>
    <col min="5" max="16384" width="9.125" style="2" customWidth="1"/>
  </cols>
  <sheetData>
    <row r="1" spans="2:4" ht="42" customHeight="1">
      <c r="B1" s="40" t="s">
        <v>68</v>
      </c>
      <c r="C1" s="40"/>
      <c r="D1" s="40"/>
    </row>
    <row r="2" spans="2:3" ht="15.75" customHeight="1">
      <c r="B2" s="1"/>
      <c r="C2" s="19"/>
    </row>
    <row r="3" spans="2:4" ht="17.25" customHeight="1">
      <c r="B3" s="1"/>
      <c r="C3" s="19"/>
      <c r="D3" s="2" t="s">
        <v>23</v>
      </c>
    </row>
    <row r="4" spans="1:4" ht="17.25" customHeight="1">
      <c r="A4" s="41" t="s">
        <v>32</v>
      </c>
      <c r="B4" s="43" t="s">
        <v>14</v>
      </c>
      <c r="C4" s="43" t="s">
        <v>67</v>
      </c>
      <c r="D4" s="46" t="s">
        <v>69</v>
      </c>
    </row>
    <row r="5" spans="1:4" ht="69" customHeight="1">
      <c r="A5" s="42"/>
      <c r="B5" s="44"/>
      <c r="C5" s="44"/>
      <c r="D5" s="45"/>
    </row>
    <row r="6" spans="1:4" ht="18.75" customHeight="1">
      <c r="A6" s="29">
        <v>1</v>
      </c>
      <c r="B6" s="12">
        <v>2</v>
      </c>
      <c r="C6" s="20">
        <v>3</v>
      </c>
      <c r="D6" s="12">
        <v>4</v>
      </c>
    </row>
    <row r="7" spans="1:4" s="3" customFormat="1" ht="18.75" customHeight="1">
      <c r="A7" s="30"/>
      <c r="B7" s="6" t="s">
        <v>4</v>
      </c>
      <c r="C7" s="21" t="s">
        <v>18</v>
      </c>
      <c r="D7" s="16">
        <f>D8+D9</f>
        <v>9008</v>
      </c>
    </row>
    <row r="8" spans="1:4" s="3" customFormat="1" ht="21" customHeight="1">
      <c r="A8" s="30"/>
      <c r="B8" s="6"/>
      <c r="C8" s="21" t="s">
        <v>12</v>
      </c>
      <c r="D8" s="16">
        <f>D11+D30</f>
        <v>8918</v>
      </c>
    </row>
    <row r="9" spans="1:4" s="3" customFormat="1" ht="21" customHeight="1">
      <c r="A9" s="30"/>
      <c r="B9" s="6"/>
      <c r="C9" s="21" t="s">
        <v>13</v>
      </c>
      <c r="D9" s="16">
        <f>D34+D43</f>
        <v>90</v>
      </c>
    </row>
    <row r="10" spans="1:4" s="4" customFormat="1" ht="36.75" customHeight="1">
      <c r="A10" s="31">
        <v>1</v>
      </c>
      <c r="B10" s="14">
        <v>182</v>
      </c>
      <c r="C10" s="15" t="s">
        <v>31</v>
      </c>
      <c r="D10" s="16">
        <f>D11</f>
        <v>8906</v>
      </c>
    </row>
    <row r="11" spans="1:4" s="4" customFormat="1" ht="24" customHeight="1">
      <c r="A11" s="31"/>
      <c r="B11" s="8"/>
      <c r="C11" s="21" t="s">
        <v>12</v>
      </c>
      <c r="D11" s="16">
        <f>D12+D18+D21</f>
        <v>8906</v>
      </c>
    </row>
    <row r="12" spans="1:4" s="3" customFormat="1" ht="21" customHeight="1">
      <c r="A12" s="30"/>
      <c r="B12" s="6" t="s">
        <v>5</v>
      </c>
      <c r="C12" s="21" t="s">
        <v>6</v>
      </c>
      <c r="D12" s="16">
        <f>D13</f>
        <v>1394</v>
      </c>
    </row>
    <row r="13" spans="1:4" s="3" customFormat="1" ht="18.75" customHeight="1">
      <c r="A13" s="30"/>
      <c r="B13" s="6" t="s">
        <v>15</v>
      </c>
      <c r="C13" s="21" t="s">
        <v>16</v>
      </c>
      <c r="D13" s="16">
        <f>D14+D15+D16+D17</f>
        <v>1394</v>
      </c>
    </row>
    <row r="14" spans="1:4" s="3" customFormat="1" ht="82.5" customHeight="1">
      <c r="A14" s="32"/>
      <c r="B14" s="7" t="s">
        <v>24</v>
      </c>
      <c r="C14" s="22" t="s">
        <v>25</v>
      </c>
      <c r="D14" s="17">
        <v>1344</v>
      </c>
    </row>
    <row r="15" spans="1:4" ht="119.25" customHeight="1">
      <c r="A15" s="32"/>
      <c r="B15" s="7" t="s">
        <v>2</v>
      </c>
      <c r="C15" s="22" t="s">
        <v>28</v>
      </c>
      <c r="D15" s="17">
        <v>2</v>
      </c>
    </row>
    <row r="16" spans="1:4" ht="54.75" customHeight="1">
      <c r="A16" s="32"/>
      <c r="B16" s="11" t="s">
        <v>26</v>
      </c>
      <c r="C16" s="23" t="s">
        <v>27</v>
      </c>
      <c r="D16" s="17">
        <v>12</v>
      </c>
    </row>
    <row r="17" spans="1:4" ht="94.5" customHeight="1">
      <c r="A17" s="32"/>
      <c r="B17" s="9" t="s">
        <v>29</v>
      </c>
      <c r="C17" s="24" t="s">
        <v>30</v>
      </c>
      <c r="D17" s="17">
        <v>36</v>
      </c>
    </row>
    <row r="18" spans="1:4" s="3" customFormat="1" ht="18.75" customHeight="1">
      <c r="A18" s="30"/>
      <c r="B18" s="6" t="s">
        <v>7</v>
      </c>
      <c r="C18" s="21" t="s">
        <v>8</v>
      </c>
      <c r="D18" s="16">
        <f>D19</f>
        <v>119</v>
      </c>
    </row>
    <row r="19" spans="1:4" s="3" customFormat="1" ht="19.5" customHeight="1">
      <c r="A19" s="30"/>
      <c r="B19" s="6" t="s">
        <v>19</v>
      </c>
      <c r="C19" s="21" t="s">
        <v>11</v>
      </c>
      <c r="D19" s="16">
        <f>D20</f>
        <v>119</v>
      </c>
    </row>
    <row r="20" spans="1:4" s="3" customFormat="1" ht="27.75" customHeight="1">
      <c r="A20" s="32"/>
      <c r="B20" s="7" t="s">
        <v>20</v>
      </c>
      <c r="C20" s="24" t="s">
        <v>11</v>
      </c>
      <c r="D20" s="17">
        <v>119</v>
      </c>
    </row>
    <row r="21" spans="1:4" s="3" customFormat="1" ht="32.25" customHeight="1">
      <c r="A21" s="32"/>
      <c r="B21" s="6" t="s">
        <v>33</v>
      </c>
      <c r="C21" s="36" t="s">
        <v>34</v>
      </c>
      <c r="D21" s="16">
        <f>D22+D24</f>
        <v>7393</v>
      </c>
    </row>
    <row r="22" spans="1:4" s="3" customFormat="1" ht="27.75" customHeight="1">
      <c r="A22" s="32"/>
      <c r="B22" s="6" t="s">
        <v>35</v>
      </c>
      <c r="C22" s="36" t="s">
        <v>36</v>
      </c>
      <c r="D22" s="16">
        <f>D23</f>
        <v>635</v>
      </c>
    </row>
    <row r="23" spans="1:4" s="3" customFormat="1" ht="45.75" customHeight="1">
      <c r="A23" s="32"/>
      <c r="B23" s="7" t="s">
        <v>37</v>
      </c>
      <c r="C23" s="37" t="s">
        <v>38</v>
      </c>
      <c r="D23" s="17">
        <v>635</v>
      </c>
    </row>
    <row r="24" spans="1:4" s="3" customFormat="1" ht="30.75" customHeight="1">
      <c r="A24" s="32"/>
      <c r="B24" s="6" t="s">
        <v>39</v>
      </c>
      <c r="C24" s="36" t="s">
        <v>40</v>
      </c>
      <c r="D24" s="16">
        <f>D25+D27</f>
        <v>6758</v>
      </c>
    </row>
    <row r="25" spans="1:4" s="3" customFormat="1" ht="29.25" customHeight="1">
      <c r="A25" s="32"/>
      <c r="B25" s="6" t="s">
        <v>41</v>
      </c>
      <c r="C25" s="36" t="s">
        <v>42</v>
      </c>
      <c r="D25" s="16">
        <f>D26</f>
        <v>3990</v>
      </c>
    </row>
    <row r="26" spans="1:4" s="3" customFormat="1" ht="39" customHeight="1">
      <c r="A26" s="32"/>
      <c r="B26" s="7" t="s">
        <v>43</v>
      </c>
      <c r="C26" s="37" t="s">
        <v>44</v>
      </c>
      <c r="D26" s="17">
        <v>3990</v>
      </c>
    </row>
    <row r="27" spans="1:4" s="3" customFormat="1" ht="30" customHeight="1">
      <c r="A27" s="32"/>
      <c r="B27" s="6" t="s">
        <v>45</v>
      </c>
      <c r="C27" s="36" t="s">
        <v>46</v>
      </c>
      <c r="D27" s="16">
        <f>D28</f>
        <v>2768</v>
      </c>
    </row>
    <row r="28" spans="1:4" s="3" customFormat="1" ht="39" customHeight="1">
      <c r="A28" s="32"/>
      <c r="B28" s="7" t="s">
        <v>47</v>
      </c>
      <c r="C28" s="37" t="s">
        <v>48</v>
      </c>
      <c r="D28" s="17">
        <v>2768</v>
      </c>
    </row>
    <row r="29" spans="1:4" s="3" customFormat="1" ht="44.25" customHeight="1">
      <c r="A29" s="31">
        <v>2</v>
      </c>
      <c r="B29" s="14">
        <v>403</v>
      </c>
      <c r="C29" s="27" t="s">
        <v>64</v>
      </c>
      <c r="D29" s="16">
        <f>D34+D30</f>
        <v>69</v>
      </c>
    </row>
    <row r="30" spans="1:4" s="3" customFormat="1" ht="30" customHeight="1">
      <c r="A30" s="31"/>
      <c r="B30" s="14"/>
      <c r="C30" s="21" t="s">
        <v>12</v>
      </c>
      <c r="D30" s="16">
        <f>D31</f>
        <v>12</v>
      </c>
    </row>
    <row r="31" spans="1:4" s="3" customFormat="1" ht="30" customHeight="1">
      <c r="A31" s="31"/>
      <c r="B31" s="6" t="s">
        <v>49</v>
      </c>
      <c r="C31" s="36" t="s">
        <v>50</v>
      </c>
      <c r="D31" s="16">
        <f>D32</f>
        <v>12</v>
      </c>
    </row>
    <row r="32" spans="1:4" s="3" customFormat="1" ht="59.25" customHeight="1">
      <c r="A32" s="31"/>
      <c r="B32" s="6" t="s">
        <v>51</v>
      </c>
      <c r="C32" s="36" t="s">
        <v>52</v>
      </c>
      <c r="D32" s="16">
        <f>D33</f>
        <v>12</v>
      </c>
    </row>
    <row r="33" spans="1:4" s="3" customFormat="1" ht="81.75" customHeight="1">
      <c r="A33" s="31"/>
      <c r="B33" s="7" t="s">
        <v>53</v>
      </c>
      <c r="C33" s="37" t="s">
        <v>54</v>
      </c>
      <c r="D33" s="17">
        <v>12</v>
      </c>
    </row>
    <row r="34" spans="1:4" ht="23.25" customHeight="1">
      <c r="A34" s="32"/>
      <c r="B34" s="7"/>
      <c r="C34" s="21" t="s">
        <v>13</v>
      </c>
      <c r="D34" s="16">
        <f>D35</f>
        <v>57</v>
      </c>
    </row>
    <row r="35" spans="1:4" s="3" customFormat="1" ht="45" customHeight="1">
      <c r="A35" s="30"/>
      <c r="B35" s="6" t="s">
        <v>0</v>
      </c>
      <c r="C35" s="21" t="s">
        <v>1</v>
      </c>
      <c r="D35" s="16">
        <f>D36+D39</f>
        <v>57</v>
      </c>
    </row>
    <row r="36" spans="1:4" s="3" customFormat="1" ht="98.25" customHeight="1">
      <c r="A36" s="30"/>
      <c r="B36" s="6" t="s">
        <v>3</v>
      </c>
      <c r="C36" s="21" t="s">
        <v>21</v>
      </c>
      <c r="D36" s="16">
        <f>D37</f>
        <v>14</v>
      </c>
    </row>
    <row r="37" spans="1:4" s="3" customFormat="1" ht="91.5" customHeight="1">
      <c r="A37" s="30"/>
      <c r="B37" s="6" t="s">
        <v>17</v>
      </c>
      <c r="C37" s="21" t="s">
        <v>22</v>
      </c>
      <c r="D37" s="16">
        <f>D38</f>
        <v>14</v>
      </c>
    </row>
    <row r="38" spans="1:4" ht="73.5" customHeight="1">
      <c r="A38" s="32"/>
      <c r="B38" s="7" t="s">
        <v>56</v>
      </c>
      <c r="C38" s="37" t="s">
        <v>55</v>
      </c>
      <c r="D38" s="17">
        <v>14</v>
      </c>
    </row>
    <row r="39" spans="1:4" s="3" customFormat="1" ht="88.5" customHeight="1">
      <c r="A39" s="30"/>
      <c r="B39" s="6" t="s">
        <v>57</v>
      </c>
      <c r="C39" s="36" t="s">
        <v>58</v>
      </c>
      <c r="D39" s="16">
        <f>D40</f>
        <v>43</v>
      </c>
    </row>
    <row r="40" spans="1:4" s="3" customFormat="1" ht="84.75" customHeight="1">
      <c r="A40" s="30"/>
      <c r="B40" s="6" t="s">
        <v>59</v>
      </c>
      <c r="C40" s="36" t="s">
        <v>60</v>
      </c>
      <c r="D40" s="16">
        <f>D41</f>
        <v>43</v>
      </c>
    </row>
    <row r="41" spans="1:4" s="3" customFormat="1" ht="78" customHeight="1">
      <c r="A41" s="32"/>
      <c r="B41" s="7" t="s">
        <v>61</v>
      </c>
      <c r="C41" s="37" t="s">
        <v>62</v>
      </c>
      <c r="D41" s="17">
        <v>43</v>
      </c>
    </row>
    <row r="42" spans="1:4" ht="36.75" customHeight="1">
      <c r="A42" s="31">
        <v>3</v>
      </c>
      <c r="B42" s="8">
        <v>599</v>
      </c>
      <c r="C42" s="10" t="s">
        <v>63</v>
      </c>
      <c r="D42" s="35">
        <f>D43</f>
        <v>33</v>
      </c>
    </row>
    <row r="43" spans="1:4" ht="31.5" customHeight="1">
      <c r="A43" s="33"/>
      <c r="B43" s="11"/>
      <c r="C43" s="25" t="s">
        <v>13</v>
      </c>
      <c r="D43" s="35">
        <f>D44</f>
        <v>33</v>
      </c>
    </row>
    <row r="44" spans="1:4" ht="31.5" customHeight="1">
      <c r="A44" s="14"/>
      <c r="B44" s="8" t="s">
        <v>9</v>
      </c>
      <c r="C44" s="26" t="s">
        <v>10</v>
      </c>
      <c r="D44" s="35">
        <f>D45</f>
        <v>33</v>
      </c>
    </row>
    <row r="45" spans="1:4" ht="60.75" customHeight="1">
      <c r="A45" s="33"/>
      <c r="B45" s="39" t="s">
        <v>65</v>
      </c>
      <c r="C45" s="38" t="s">
        <v>66</v>
      </c>
      <c r="D45" s="34">
        <v>33</v>
      </c>
    </row>
    <row r="46" spans="2:4" ht="21" customHeight="1">
      <c r="B46" s="5"/>
      <c r="C46" s="5"/>
      <c r="D46" s="18"/>
    </row>
    <row r="47" spans="2:4" ht="38.25" customHeight="1">
      <c r="B47" s="5"/>
      <c r="C47" s="5"/>
      <c r="D47" s="13"/>
    </row>
    <row r="48" spans="2:4" ht="38.25" customHeight="1">
      <c r="B48" s="5"/>
      <c r="C48" s="5"/>
      <c r="D48" s="5"/>
    </row>
    <row r="49" spans="2:4" ht="38.25" customHeight="1">
      <c r="B49" s="5"/>
      <c r="C49" s="5"/>
      <c r="D49" s="5"/>
    </row>
    <row r="50" spans="2:4" ht="38.25" customHeight="1">
      <c r="B50" s="5"/>
      <c r="C50" s="5"/>
      <c r="D50" s="5"/>
    </row>
    <row r="51" spans="2:4" ht="38.25" customHeight="1">
      <c r="B51" s="5"/>
      <c r="C51" s="5"/>
      <c r="D51" s="5"/>
    </row>
  </sheetData>
  <sheetProtection/>
  <mergeCells count="5">
    <mergeCell ref="A4:A5"/>
    <mergeCell ref="B4:B5"/>
    <mergeCell ref="D4:D5"/>
    <mergeCell ref="C4:C5"/>
    <mergeCell ref="B1:D1"/>
  </mergeCells>
  <printOptions/>
  <pageMargins left="0.5905511811023623" right="0.1968503937007874" top="0.6299212598425197" bottom="0.5511811023622047" header="0" footer="0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2020-01-17T11:00:00Z</cp:lastPrinted>
  <dcterms:created xsi:type="dcterms:W3CDTF">2004-10-22T04:41:11Z</dcterms:created>
  <dcterms:modified xsi:type="dcterms:W3CDTF">2020-01-17T11:01:00Z</dcterms:modified>
  <cp:category/>
  <cp:version/>
  <cp:contentType/>
  <cp:contentStatus/>
</cp:coreProperties>
</file>