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630" yWindow="720" windowWidth="27495" windowHeight="11835"/>
  </bookViews>
  <sheets>
    <sheet name="ПР.1" sheetId="2" r:id="rId1"/>
    <sheet name="ПР.1АМР" sheetId="10" state="hidden" r:id="rId2"/>
    <sheet name="ПР.1УО" sheetId="11" state="hidden" r:id="rId3"/>
    <sheet name="ПР.1ФУ" sheetId="12" state="hidden" r:id="rId4"/>
    <sheet name="ПР.2" sheetId="3" r:id="rId5"/>
    <sheet name="ПР.3 АМР" sheetId="4" state="hidden" r:id="rId6"/>
    <sheet name="ПР.3 УО" sheetId="5" state="hidden" r:id="rId7"/>
    <sheet name="ПР.3 ФУ" sheetId="6" state="hidden" r:id="rId8"/>
    <sheet name="ПР.6 АМР" sheetId="7" state="hidden" r:id="rId9"/>
    <sheet name="ПР,6 УО" sheetId="8" state="hidden" r:id="rId10"/>
    <sheet name="ПР,6 ФУ" sheetId="9" state="hidden" r:id="rId11"/>
  </sheets>
  <definedNames>
    <definedName name="_xlnm._FilterDatabase" localSheetId="5" hidden="1">'ПР.3 АМР'!$A$14:$U$358</definedName>
    <definedName name="_xlnm._FilterDatabase" localSheetId="6" hidden="1">'ПР.3 УО'!$A$14:$V$135</definedName>
    <definedName name="_xlnm.Print_Titles" localSheetId="0">ПР.1!$16:$16</definedName>
    <definedName name="_xlnm.Print_Titles" localSheetId="5">'ПР.3 АМР'!$13:$14</definedName>
    <definedName name="_xlnm.Print_Titles" localSheetId="6">'ПР.3 УО'!$13:$14</definedName>
    <definedName name="_xlnm.Print_Titles" localSheetId="7">'ПР.3 ФУ'!$13:$14</definedName>
    <definedName name="_xlnm.Print_Area" localSheetId="0">ПР.1!$A$1:$I$551</definedName>
    <definedName name="_xlnm.Print_Area" localSheetId="1">ПР.1АМР!$A$1:$I$368</definedName>
    <definedName name="_xlnm.Print_Area" localSheetId="2">ПР.1УО!$A$1:$I$144</definedName>
    <definedName name="_xlnm.Print_Area" localSheetId="3">ПР.1ФУ!$A$1:$I$78</definedName>
    <definedName name="_xlnm.Print_Area" localSheetId="4">ПР.2!$A$1:$F$35</definedName>
    <definedName name="_xlnm.Print_Area" localSheetId="5">'ПР.3 АМР'!$A$1:$J$362</definedName>
    <definedName name="_xlnm.Print_Area" localSheetId="6">'ПР.3 УО'!$A$1:$J$140</definedName>
    <definedName name="_xlnm.Print_Area" localSheetId="7">'ПР.3 ФУ'!$A$1:$J$77</definedName>
  </definedNames>
  <calcPr calcId="144525"/>
</workbook>
</file>

<file path=xl/calcChain.xml><?xml version="1.0" encoding="utf-8"?>
<calcChain xmlns="http://schemas.openxmlformats.org/spreadsheetml/2006/main">
  <c r="E20" i="3" l="1"/>
  <c r="F20" i="3"/>
  <c r="D22" i="3"/>
  <c r="D19" i="3" s="1"/>
  <c r="D20" i="3"/>
  <c r="H75" i="12" l="1"/>
  <c r="I75" i="12"/>
  <c r="G75" i="12"/>
  <c r="H141" i="11"/>
  <c r="I141" i="11"/>
  <c r="G141" i="11"/>
  <c r="H365" i="10"/>
  <c r="I365" i="10"/>
  <c r="G365" i="10"/>
  <c r="G15" i="8" l="1"/>
  <c r="H15" i="8"/>
  <c r="F15" i="8"/>
  <c r="G16" i="7"/>
  <c r="H16" i="7"/>
  <c r="I16" i="7"/>
  <c r="J16" i="7"/>
  <c r="K16" i="7"/>
  <c r="L16" i="7"/>
  <c r="M16" i="7"/>
  <c r="F16" i="7"/>
  <c r="I73" i="6"/>
  <c r="J73" i="6"/>
  <c r="H73" i="6"/>
  <c r="I359" i="4"/>
  <c r="J359" i="4"/>
  <c r="H359" i="4"/>
  <c r="F22" i="3"/>
  <c r="E22" i="3"/>
  <c r="E19" i="3" s="1"/>
  <c r="F19" i="3"/>
</calcChain>
</file>

<file path=xl/sharedStrings.xml><?xml version="1.0" encoding="utf-8"?>
<sst xmlns="http://schemas.openxmlformats.org/spreadsheetml/2006/main" count="9876" uniqueCount="682">
  <si>
    <t xml:space="preserve">  Администрация Муромского района Владимирской области</t>
  </si>
  <si>
    <t>603</t>
  </si>
  <si>
    <t>00</t>
  </si>
  <si>
    <t>0000000000</t>
  </si>
  <si>
    <t>000</t>
  </si>
  <si>
    <t>01</t>
  </si>
  <si>
    <t>04</t>
  </si>
  <si>
    <t>1800000000</t>
  </si>
  <si>
    <t>1810000000</t>
  </si>
  <si>
    <t>1810300000</t>
  </si>
  <si>
    <t>1810370020</t>
  </si>
  <si>
    <t>121</t>
  </si>
  <si>
    <t>129</t>
  </si>
  <si>
    <t xml:space="preserve">                  Прочая закупка товаров, работ и услуг</t>
  </si>
  <si>
    <t>244</t>
  </si>
  <si>
    <t>7700000000</t>
  </si>
  <si>
    <t xml:space="preserve">          Иные непрограммные расходы</t>
  </si>
  <si>
    <t>7790000000</t>
  </si>
  <si>
    <t>7790000110</t>
  </si>
  <si>
    <t xml:space="preserve">        Непрограммные расходы органов местного самоуправления</t>
  </si>
  <si>
    <t>9900000000</t>
  </si>
  <si>
    <t>9990000000</t>
  </si>
  <si>
    <t>9990000110</t>
  </si>
  <si>
    <t>122</t>
  </si>
  <si>
    <t>9990000190</t>
  </si>
  <si>
    <t>9990070010</t>
  </si>
  <si>
    <t>9990085040</t>
  </si>
  <si>
    <t>9990086040</t>
  </si>
  <si>
    <t>05</t>
  </si>
  <si>
    <t>1810400000</t>
  </si>
  <si>
    <t>1810451200</t>
  </si>
  <si>
    <t>11</t>
  </si>
  <si>
    <t>9990022200</t>
  </si>
  <si>
    <t>870</t>
  </si>
  <si>
    <t>9990022210</t>
  </si>
  <si>
    <t>9990022220</t>
  </si>
  <si>
    <t>13</t>
  </si>
  <si>
    <t>0800000000</t>
  </si>
  <si>
    <t>0800100000</t>
  </si>
  <si>
    <t>0800120980</t>
  </si>
  <si>
    <t>1200000000</t>
  </si>
  <si>
    <t>1200100000</t>
  </si>
  <si>
    <t>1200185040</t>
  </si>
  <si>
    <t xml:space="preserve">                  Фонд оплаты труда учреждений</t>
  </si>
  <si>
    <t>111</t>
  </si>
  <si>
    <t xml:space="preserve">                  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</si>
  <si>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</si>
  <si>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1200186040</t>
  </si>
  <si>
    <t>12001И0590</t>
  </si>
  <si>
    <t>112</t>
  </si>
  <si>
    <t>851</t>
  </si>
  <si>
    <t>852</t>
  </si>
  <si>
    <t>853</t>
  </si>
  <si>
    <t>1200200000</t>
  </si>
  <si>
    <t>12002ЦБ590</t>
  </si>
  <si>
    <t>1300000000</t>
  </si>
  <si>
    <t>1300100000</t>
  </si>
  <si>
    <t>1300120730</t>
  </si>
  <si>
    <t>1300121150</t>
  </si>
  <si>
    <t>1300125130</t>
  </si>
  <si>
    <t>1300200000</t>
  </si>
  <si>
    <t>1300200110</t>
  </si>
  <si>
    <t>1300200190</t>
  </si>
  <si>
    <t>9990020750</t>
  </si>
  <si>
    <t>9990054690</t>
  </si>
  <si>
    <t>03</t>
  </si>
  <si>
    <t xml:space="preserve">      Защита населения и территории от чрезвычайных ситуаций природного и техногенного характера, гражданская оборона</t>
  </si>
  <si>
    <t>09</t>
  </si>
  <si>
    <t>1810100000</t>
  </si>
  <si>
    <t>1810125430</t>
  </si>
  <si>
    <t xml:space="preserve">                  Субсидии бюджетным учреждениям на иные цели</t>
  </si>
  <si>
    <t>612</t>
  </si>
  <si>
    <t>1830000000</t>
  </si>
  <si>
    <t>1830100000</t>
  </si>
  <si>
    <t>1830120190</t>
  </si>
  <si>
    <t>1830200000</t>
  </si>
  <si>
    <t>18302ЧП590</t>
  </si>
  <si>
    <t>14</t>
  </si>
  <si>
    <t>1810200000</t>
  </si>
  <si>
    <t>1810225380</t>
  </si>
  <si>
    <t>1820000000</t>
  </si>
  <si>
    <t>1820100000</t>
  </si>
  <si>
    <t>1820125360</t>
  </si>
  <si>
    <t xml:space="preserve">    НАЦИОНАЛЬНАЯ ЭКОНОМИКА</t>
  </si>
  <si>
    <t xml:space="preserve">      Сельское хозяйство и рыболовство</t>
  </si>
  <si>
    <t xml:space="preserve">        Муниципальная программа "Комплексное развитие сельских территорий Муромского района"</t>
  </si>
  <si>
    <t>1100000000</t>
  </si>
  <si>
    <t>1100300000</t>
  </si>
  <si>
    <t>1100370920</t>
  </si>
  <si>
    <t xml:space="preserve">      Транспорт</t>
  </si>
  <si>
    <t>08</t>
  </si>
  <si>
    <t xml:space="preserve">        Муниципальная программа "Повышение безопасности дорожного движения в Муромском районе"</t>
  </si>
  <si>
    <t>1000000000</t>
  </si>
  <si>
    <t>1000100000</t>
  </si>
  <si>
    <t>1000160210</t>
  </si>
  <si>
    <t>811</t>
  </si>
  <si>
    <t xml:space="preserve">      Дорожное хозяйство (дорожные фонды)</t>
  </si>
  <si>
    <t>0200000000</t>
  </si>
  <si>
    <t>0210000000</t>
  </si>
  <si>
    <t xml:space="preserve">              Основное мероприятие "Обеспечение поддержки многодетных семей"</t>
  </si>
  <si>
    <t>0210100000</t>
  </si>
  <si>
    <t>0210121120</t>
  </si>
  <si>
    <t xml:space="preserve">                  Бюджетные инвестиции в объекты капитального строительства  государственной (муниципальной) собственности</t>
  </si>
  <si>
    <t>414</t>
  </si>
  <si>
    <t>1700000000</t>
  </si>
  <si>
    <t>1700100000</t>
  </si>
  <si>
    <t>1700121170</t>
  </si>
  <si>
    <t>1700121180</t>
  </si>
  <si>
    <t>1700121190</t>
  </si>
  <si>
    <t>1700185050</t>
  </si>
  <si>
    <t xml:space="preserve">                  Иные межбюджетные трансферты</t>
  </si>
  <si>
    <t>540</t>
  </si>
  <si>
    <t>1700186050</t>
  </si>
  <si>
    <t xml:space="preserve">      Связь и информатика</t>
  </si>
  <si>
    <t>10</t>
  </si>
  <si>
    <t>0900000000</t>
  </si>
  <si>
    <t>0900100000</t>
  </si>
  <si>
    <t>0900120930</t>
  </si>
  <si>
    <t>0900120940</t>
  </si>
  <si>
    <t>0900120950</t>
  </si>
  <si>
    <t>12</t>
  </si>
  <si>
    <t>0250000000</t>
  </si>
  <si>
    <t>0250100000</t>
  </si>
  <si>
    <t>0250120080</t>
  </si>
  <si>
    <t xml:space="preserve">      Жилищное хозяйство</t>
  </si>
  <si>
    <t>0220000000</t>
  </si>
  <si>
    <t>0220100000</t>
  </si>
  <si>
    <t>0220170090</t>
  </si>
  <si>
    <t>412</t>
  </si>
  <si>
    <t>02201S0090</t>
  </si>
  <si>
    <t xml:space="preserve">      Коммунальное хозяйство</t>
  </si>
  <si>
    <t>02</t>
  </si>
  <si>
    <t>1100200000</t>
  </si>
  <si>
    <t>1100225760</t>
  </si>
  <si>
    <t>1100275762</t>
  </si>
  <si>
    <t>11002S5762</t>
  </si>
  <si>
    <t>1500000000</t>
  </si>
  <si>
    <t>1520000000</t>
  </si>
  <si>
    <t>1520100000</t>
  </si>
  <si>
    <t>1520120250</t>
  </si>
  <si>
    <t>1520171250</t>
  </si>
  <si>
    <t>1520171580</t>
  </si>
  <si>
    <t>15201S1250</t>
  </si>
  <si>
    <t>15201S1580</t>
  </si>
  <si>
    <t>9990071370</t>
  </si>
  <si>
    <t xml:space="preserve">    ОХРАНА ОКРУЖАЮЩЕЙ СРЕДЫ</t>
  </si>
  <si>
    <t>06</t>
  </si>
  <si>
    <t>1600000000</t>
  </si>
  <si>
    <t>1600100000</t>
  </si>
  <si>
    <t>1600120420</t>
  </si>
  <si>
    <t>1600200000</t>
  </si>
  <si>
    <t>1600225100</t>
  </si>
  <si>
    <t xml:space="preserve">    ОБРАЗОВАНИЕ</t>
  </si>
  <si>
    <t>07</t>
  </si>
  <si>
    <t xml:space="preserve">      Молодёжная политика</t>
  </si>
  <si>
    <t>0400000000</t>
  </si>
  <si>
    <t>0400100000</t>
  </si>
  <si>
    <t>0400125110</t>
  </si>
  <si>
    <t>0400200000</t>
  </si>
  <si>
    <t>0400225111</t>
  </si>
  <si>
    <t xml:space="preserve">    КУЛЬТУРА И КИНЕМАТОГРАФИЯ</t>
  </si>
  <si>
    <t xml:space="preserve">      Культура</t>
  </si>
  <si>
    <t>0600000000</t>
  </si>
  <si>
    <t xml:space="preserve">          Подпрограмма «Наследие»</t>
  </si>
  <si>
    <t>0610000000</t>
  </si>
  <si>
    <t>0610100000</t>
  </si>
  <si>
    <t>0610170390</t>
  </si>
  <si>
    <t xml:space="preserve">                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</si>
  <si>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</si>
  <si>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06101S0390</t>
  </si>
  <si>
    <t>06101Б0520</t>
  </si>
  <si>
    <t>06101Б0590</t>
  </si>
  <si>
    <t>0610200000</t>
  </si>
  <si>
    <t>0610270390</t>
  </si>
  <si>
    <t>06102S0390</t>
  </si>
  <si>
    <t>06102Ж0520</t>
  </si>
  <si>
    <t>06102Ж0590</t>
  </si>
  <si>
    <t xml:space="preserve">          Подпрограмма «Искусство»</t>
  </si>
  <si>
    <t>0620000000</t>
  </si>
  <si>
    <t>0620100000</t>
  </si>
  <si>
    <t>0620170390</t>
  </si>
  <si>
    <t>06201S0390</t>
  </si>
  <si>
    <t>06201Д0520</t>
  </si>
  <si>
    <t>06201Д0590</t>
  </si>
  <si>
    <t>0620200000</t>
  </si>
  <si>
    <t>0620225150</t>
  </si>
  <si>
    <t>0630000000</t>
  </si>
  <si>
    <t>0630100000</t>
  </si>
  <si>
    <t>06301L4670</t>
  </si>
  <si>
    <t>999007182Б</t>
  </si>
  <si>
    <t>999007182Д</t>
  </si>
  <si>
    <t xml:space="preserve">               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организаций дополнительного образования детей в сфере культуры (предоставление компенсации расходов на оплату жилых помещений, отопления и освещения работникам музеев и постоянных выставок)</t>
  </si>
  <si>
    <t>999007182М</t>
  </si>
  <si>
    <t xml:space="preserve">      Другие вопросы в области культуры, кинематографии, СМИ</t>
  </si>
  <si>
    <t xml:space="preserve">    СОЦИАЛЬНАЯ ПОЛИТИКА</t>
  </si>
  <si>
    <t xml:space="preserve">      Пенсионное обеспечение</t>
  </si>
  <si>
    <t>9990011990</t>
  </si>
  <si>
    <t>321</t>
  </si>
  <si>
    <t>0240000000</t>
  </si>
  <si>
    <t>0240100000</t>
  </si>
  <si>
    <t>0240170810</t>
  </si>
  <si>
    <t>322</t>
  </si>
  <si>
    <t>02401S0810</t>
  </si>
  <si>
    <t xml:space="preserve">                Обеспечение равной доступности услуг транспорта общего пользования для отдельных категорий граждан в муниципальном сообщении</t>
  </si>
  <si>
    <t>1000170150</t>
  </si>
  <si>
    <t xml:space="preserve">                  Приобретение товаров, работ, услуг в пользу граждан в целях их социального обеспечения</t>
  </si>
  <si>
    <t>323</t>
  </si>
  <si>
    <t>10001S0150</t>
  </si>
  <si>
    <t xml:space="preserve">              Основное мероприятие "Развитие жилищного строительства на сельских территориях и повышение уровня благоустройства домовладений"</t>
  </si>
  <si>
    <t>1100100000</t>
  </si>
  <si>
    <t xml:space="preserve">                Реализация мероприятий по улучшению жилищных условий граждан, проживающих на сельских территориях</t>
  </si>
  <si>
    <t>1100125400</t>
  </si>
  <si>
    <t>9990011980</t>
  </si>
  <si>
    <t>313</t>
  </si>
  <si>
    <t xml:space="preserve">      Охрана семьи и детства</t>
  </si>
  <si>
    <t>0230000000</t>
  </si>
  <si>
    <t>0230100000</t>
  </si>
  <si>
    <t>02301L4970</t>
  </si>
  <si>
    <t xml:space="preserve">      Массовый спорт</t>
  </si>
  <si>
    <t>0700000000</t>
  </si>
  <si>
    <t>0700100000</t>
  </si>
  <si>
    <t>0700120710</t>
  </si>
  <si>
    <t>0700200000</t>
  </si>
  <si>
    <t xml:space="preserve">                Реализация мероприятий по строительству объектов спортивной направленности</t>
  </si>
  <si>
    <t>0700222720</t>
  </si>
  <si>
    <t>070P500000</t>
  </si>
  <si>
    <t>070P55139S</t>
  </si>
  <si>
    <t>070P552280</t>
  </si>
  <si>
    <t>0800200000</t>
  </si>
  <si>
    <t>0800220720</t>
  </si>
  <si>
    <t xml:space="preserve">  Управление образования администрации Муромского района Владимирской области</t>
  </si>
  <si>
    <t>674</t>
  </si>
  <si>
    <t xml:space="preserve">      Дошкольное образование</t>
  </si>
  <si>
    <t>0100000000</t>
  </si>
  <si>
    <t>0110000000</t>
  </si>
  <si>
    <t>0110100000</t>
  </si>
  <si>
    <t xml:space="preserve">                Оснащение медицинского блока отделений организации медицинской помощи несовершеннолетним обучающимся в образовательных организациях (дошкольных образовательных и общеобразовательных организациях области), реализующих основные общеобразовательные программы</t>
  </si>
  <si>
    <t>0110171510</t>
  </si>
  <si>
    <t>0110171830</t>
  </si>
  <si>
    <t>01101S1510</t>
  </si>
  <si>
    <t>01101ДИ590</t>
  </si>
  <si>
    <t xml:space="preserve">              Основное мероприятие «Предоставление мер социальной поддержки работникам образования»</t>
  </si>
  <si>
    <t>0110300000</t>
  </si>
  <si>
    <t>0110370590</t>
  </si>
  <si>
    <t xml:space="preserve">      Общее образование</t>
  </si>
  <si>
    <t>0110170960</t>
  </si>
  <si>
    <t xml:space="preserve">                Приобретение транспортных средств для организации бесплатной перевозки обучающихся в муниципальных образовательных организациях, реализующих основные общеобразовательные программы</t>
  </si>
  <si>
    <t>0110171320</t>
  </si>
  <si>
    <t xml:space="preserve">                Обеспечение профилактики детского дорожно-транспортного травматизма</t>
  </si>
  <si>
    <t>0110171360</t>
  </si>
  <si>
    <t xml:space="preserve">                Поддержка приоритетных направлений развития отрасли образования</t>
  </si>
  <si>
    <t>0110171470</t>
  </si>
  <si>
    <t>01101S1320</t>
  </si>
  <si>
    <t>01101S1360</t>
  </si>
  <si>
    <t>01101S1470</t>
  </si>
  <si>
    <t xml:space="preserve">                Питание льготной категории учащихся 5-9 классов в муниципальных образовательных организациях</t>
  </si>
  <si>
    <t>01101Ш0520</t>
  </si>
  <si>
    <t xml:space="preserve">                Расходы на обеспечение деятельности (оказание услуг) общеобразовательных учреждений</t>
  </si>
  <si>
    <t>01101ШД590</t>
  </si>
  <si>
    <t>011E100000</t>
  </si>
  <si>
    <t>011E151690</t>
  </si>
  <si>
    <t>011E200000</t>
  </si>
  <si>
    <t>011E250971</t>
  </si>
  <si>
    <t>011E400000</t>
  </si>
  <si>
    <t>011E452101</t>
  </si>
  <si>
    <t>0110200000</t>
  </si>
  <si>
    <t>0110221122</t>
  </si>
  <si>
    <t xml:space="preserve">      Другие вопросы в области образования</t>
  </si>
  <si>
    <t xml:space="preserve">          Подпрограмма "Обеспечение реализации муниципальной программы "Развитие образования Муромского района"</t>
  </si>
  <si>
    <t>0140000000</t>
  </si>
  <si>
    <t>0140100000</t>
  </si>
  <si>
    <t>0140100110</t>
  </si>
  <si>
    <t>0140200000</t>
  </si>
  <si>
    <t xml:space="preserve">                Расходы на обеспечение деятельности (оказание услуг) муниципального казенного учреждения Муромского района "Центр бухгалтерского учета и методической работы системы образования"</t>
  </si>
  <si>
    <t>01402ЦЮ590</t>
  </si>
  <si>
    <t>0140300000</t>
  </si>
  <si>
    <t>0140325160</t>
  </si>
  <si>
    <t>0110170540</t>
  </si>
  <si>
    <t xml:space="preserve">                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</si>
  <si>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0110170560</t>
  </si>
  <si>
    <t xml:space="preserve">          Подпрограмма «Обеспечение защиты прав и интересов детей-сирот и детей, оставшихся без попечения родителей»</t>
  </si>
  <si>
    <t>0120000000</t>
  </si>
  <si>
    <t>0120100000</t>
  </si>
  <si>
    <t>012017065В</t>
  </si>
  <si>
    <t xml:space="preserve">                Содержание ребенка в семье опекуна и приемной семье, а также вознаграждение, причитающееся приемному родителю (расходы на оздоровительные мероприятия детям-сиротам, находящимся в приемной семье и семье опекуна)</t>
  </si>
  <si>
    <t>012017065Л</t>
  </si>
  <si>
    <t>012017065М</t>
  </si>
  <si>
    <t xml:space="preserve">                Содержание ребенка в семье опекуна и приемной семье, а также вознаграждение, причитающееся приемному родителю (расходы на материальное обеспечение приемной семьи на содержание подопечных детей)</t>
  </si>
  <si>
    <t>012017065П</t>
  </si>
  <si>
    <t>0120171420</t>
  </si>
  <si>
    <t xml:space="preserve">      Другие вопросы в области социальной политики</t>
  </si>
  <si>
    <t>0140170070</t>
  </si>
  <si>
    <t xml:space="preserve">  Финансовое управление администрации Муромского района Владимирской области</t>
  </si>
  <si>
    <t>692</t>
  </si>
  <si>
    <t xml:space="preserve">        Муниципальная программа «Управление муниципальными финансами и муниципальным долгом Муромского района»</t>
  </si>
  <si>
    <t>1400000000</t>
  </si>
  <si>
    <t>1430000000</t>
  </si>
  <si>
    <t>1430100000</t>
  </si>
  <si>
    <t>1430100110</t>
  </si>
  <si>
    <t>1430200000</t>
  </si>
  <si>
    <t>14302ФЦ590</t>
  </si>
  <si>
    <t>1430300000</t>
  </si>
  <si>
    <t>1430385010</t>
  </si>
  <si>
    <t>1430386010</t>
  </si>
  <si>
    <t>9990020130</t>
  </si>
  <si>
    <t>9990029990</t>
  </si>
  <si>
    <t xml:space="preserve">      Обслуживание внутреннего государственного и муниципального долга</t>
  </si>
  <si>
    <t>1420000000</t>
  </si>
  <si>
    <t>1420100000</t>
  </si>
  <si>
    <t>1420120960</t>
  </si>
  <si>
    <t>730</t>
  </si>
  <si>
    <t xml:space="preserve">    МЕЖБЮДЖЕТНЫЕ ТРАНСФЕРТЫ  БЮДЖЕТАМ СУБЪЕКТОВ РОССИЙСКОЙ ФЕДЕРАЦИИ И МУНИЦИПАЛЬНЫХ ОБРАЗОВАНИЙ ОБЩЕГО ХАРАКТЕРА</t>
  </si>
  <si>
    <t>1410000000</t>
  </si>
  <si>
    <t>1410100000</t>
  </si>
  <si>
    <t>1410170860</t>
  </si>
  <si>
    <t>511</t>
  </si>
  <si>
    <t>1410181010</t>
  </si>
  <si>
    <t>1410182010</t>
  </si>
  <si>
    <t xml:space="preserve">      Прочие межбюджетные трансферты бюджетам субъектов Российской Федерации и муниципальных образований общего характера</t>
  </si>
  <si>
    <t>1410180000</t>
  </si>
  <si>
    <t>УТВЕРЖДАЮ</t>
  </si>
  <si>
    <t>Начальник финансового управления</t>
  </si>
  <si>
    <t>администрации района</t>
  </si>
  <si>
    <t>СВОДНАЯ БЮДЖЕТНАЯ РОСПИСЬ БЮДЖЕТА РАЙОНА</t>
  </si>
  <si>
    <t>(текущий финансовый год и плановый период)</t>
  </si>
  <si>
    <t>РАЗДЕЛ I К СВОДНОЙ БЮДЖЕТНОЙ РОСПИСИ БЮДЖЕТА РАЙОНА</t>
  </si>
  <si>
    <t>Бюджетная ассигнования по расходам бюджета района</t>
  </si>
  <si>
    <t>(тыс.рублей)</t>
  </si>
  <si>
    <t>Наименование</t>
  </si>
  <si>
    <t>Глава</t>
  </si>
  <si>
    <t>раздел, подраздел.</t>
  </si>
  <si>
    <t>Целевая статья</t>
  </si>
  <si>
    <t>Вид рсхода</t>
  </si>
  <si>
    <t>текущий финансовый год</t>
  </si>
  <si>
    <t>I год планового периода</t>
  </si>
  <si>
    <t>II год планового периода</t>
  </si>
  <si>
    <t>Код бюджетной классификации</t>
  </si>
  <si>
    <t xml:space="preserve">___________________________   Г.А.Сафонова </t>
  </si>
  <si>
    <t>"23" декабря 2019 года</t>
  </si>
  <si>
    <t>на 2020 год и на плановый период 2021 и 2022 годов</t>
  </si>
  <si>
    <t>ОБЩЕГОСУДАРСТВЕННЫЕ ВОПРОСЫ</t>
  </si>
  <si>
    <t>Функционирование Правительства РФ, высших исполнительных органов государственной власти субьектов РФ, местных администраций</t>
  </si>
  <si>
    <t>Муниципальная программа "Обеспечение безопасности населения и территорий в Муромском районе"</t>
  </si>
  <si>
    <t>Подпрограмма "Обеспечение общественного порядка и профилактики правонарушений"</t>
  </si>
  <si>
    <t>Основное мероприятие "Отдельные государственные полномочия по вопросам административного законодательства"</t>
  </si>
  <si>
    <t>Осуществление отдельных государственных полномочий по вопросам административного законодательства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</si>
  <si>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</si>
  <si>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</si>
  <si>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Прочая закупка товаров, работ и услуг</t>
  </si>
  <si>
    <t>Глава администрации района</t>
  </si>
  <si>
    <t>Иные непрограммные расходы</t>
  </si>
  <si>
    <t>Расходы на выплаты по оплате труда Главы администрации района</t>
  </si>
  <si>
    <t>Непрограммные расходы органов местного самоуправления</t>
  </si>
  <si>
    <t>Расходы на выплаты по оплате труда работников муниципальных органов</t>
  </si>
  <si>
    <t>Иные выплаты персоналу государственных (муниципальных) органов, за исключением фонда оплаты труда</t>
  </si>
  <si>
    <t>Расходы на обеспечение функций муниципальных органов</t>
  </si>
  <si>
    <t>Обеспечение деятельности комиссий по делам несовершеннолетних и защите их прав</t>
  </si>
  <si>
    <t>Иные межбюджетные трансферты, передаваемые бюджету Муромского района из бюджета муниципального образования Борисоглебское на мероприятия  в части обеспечения проживающих в муниципальном образовании  Борисоглебское и нуждающихся в жилых помещениях малоимущих граждан жилыми помещениями (в том числе путем приобретения жилых помещений), организации строительства муниципального жилищного фонда, создания условий для жилищного строительства, а также иных полномочий в соответствии с жилищным законодательством</t>
  </si>
  <si>
    <t xml:space="preserve">Иные межбюджетные трансферты, передаваемые бюджету Муромского района из бюджета муниципального образования Ковардицкое на мероприятия в части обеспечения проживающих в муниципальном образовании Ковардицкое и нуждающихся в жилых  помещениях малоимущих граждан жилыми помещениями (в том числе путем приобретения жилых помещений), организации строительства муниципального жилищного фонда, создания условий для жилищного строительства, а также иных полномочий в соответствии с жилищным законодательством </t>
  </si>
  <si>
    <t>Судебная система</t>
  </si>
  <si>
    <t>Основное мероприятие "Государственные полномочия по составлению списков кандидатов в присяжные заседатели судов общей юрисдикции в Российской Федерации"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</si>
  <si>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</si>
  <si>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Резервные фонды</t>
  </si>
  <si>
    <t>Резервный фонд администрации Муромского района</t>
  </si>
  <si>
    <t xml:space="preserve"> Резервные средства</t>
  </si>
  <si>
    <t xml:space="preserve"> Резерв материальных ресурсов для ликвидации чрезвычайных ситуаций природного и техногенного характера в Муромском районе</t>
  </si>
  <si>
    <t>Резервные средства</t>
  </si>
  <si>
    <t>Резервный фонд по предупреждению и ликвидации чрезвычайных ситуаций на территории Муромского района</t>
  </si>
  <si>
    <t>Другие общегосударственные вопросы</t>
  </si>
  <si>
    <t>Муниципальная программа "Развитие муниципальной службы Муромского района"</t>
  </si>
  <si>
    <t>Основное мероприятие "Участие в обеспечении профессионального образования и дополнительного профессионального образования муниципальных служащих"</t>
  </si>
  <si>
    <t>Повышение уровня квалификации специалистов</t>
  </si>
  <si>
    <t>Муниципальная программа "Обеспечение деятельности органов местного самоуправления Муромского района"</t>
  </si>
  <si>
    <t>Основное мероприятие "Материально-техническое и финансовое обеспечение деятельности муниципального казенного учреждения "Управление жилищно-коммунального хозяйства, инфраструктуры и социальной политики Муромского района"</t>
  </si>
  <si>
    <t>Иные межбюджетные трансферты, передаваемые бюджету Муромского района из бюджета муниципального образования Борисоглебское на мероприятия в части обеспечения проживающих в муниципальном образовании Борисоглебское и нуждающихся в жилых помещениях малоимущих граждан жилыми помещениями (в том числе путем приобретения жилых помещений), организации строительства муниципального жилищного фонда, создания условий для жилищного строительства, а также иных полномочий в соответствии с жилищным законодательством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</si>
  <si>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</si>
  <si>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Иные межбюджетные трансферты, передаваемые бюджету Муромского района из бюджета муниципального образования Ковардицкое на мероприятия в части обеспечения проживающих в муниципальном образовании Ковардицкое и нуждающихся в жилых помещениях малоимущих граждан жилыми помещениями (в том числе путем приобретения жилых помещений), организации строительства муниципального жилищного фонда, создания условий для жилищного строительства, а также иных полномочий в соответствии с жилищным законодательством</t>
  </si>
  <si>
    <t>Расходы на обеспечение деятельности (оказание услуг) муниципального казенного учреждения "Управление жилищно-коммунального хозяйства, инфраструктуры и социальной политики Муромского района"</t>
  </si>
  <si>
    <t>Фонд оплаты труда учреждений</t>
  </si>
  <si>
    <t>Иные выплаты персоналу учреждений, за исключением фонда оплаты труда</t>
  </si>
  <si>
    <t xml:space="preserve"> Взносы по обязательному социальному страхованию на выплаты по оплате труда работников и иные выплаты работникам учреждений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</si>
  <si>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</si>
  <si>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</si>
  <si>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</si>
  <si>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>Основное мероприятие "Материально-техническое и финансовое обеспечение деятельности муниципального казенного учреждения "Централизованная бухгалтерия администрации Муромского района"</t>
  </si>
  <si>
    <t>Расходы на обеспечение деятельности (оказание услуг) муниципального казенного учреждения "Централизованная бухгалтерия администрации Муромского района"</t>
  </si>
  <si>
    <t>Иные межбюджетные трансферты</t>
  </si>
  <si>
    <t xml:space="preserve"> Основное мероприятие "Обеспечение равных условий для устойчивового исполнения расходных обязательств сельских поселений Муромского района</t>
  </si>
  <si>
    <t>Межбюджетные трансферты на сбалансированность бюджетов муниципальных образований из бюджета Муромского района</t>
  </si>
  <si>
    <t>Подпрограмма «Повышение эффективности бюджетных расходов Муромского района и устойчивости бюджетов сельских поселений на территории Муромского района»</t>
  </si>
  <si>
    <t>Муниципальная программа «Управление муниципальными финансами и муниципальным долгом Муромского района»</t>
  </si>
  <si>
    <t>Дотации на выравнивание бюджетной обеспеченности</t>
  </si>
  <si>
    <t>Выравнивание бюжетной обеспеченности муниципального образования Ковардицкое</t>
  </si>
  <si>
    <t>Выравнивание бюжетной обеспеченности муниципального образования Борисоглебское</t>
  </si>
  <si>
    <t>Осуществление полномочий органов государственной власти Владимирской области по расчету и предоставлению дотаций бюджетам городских, сельчких поселений</t>
  </si>
  <si>
    <t>Дотации на выравнивание бюджетной обеспеченности субъектов Российской Федерации и муниципальных образований</t>
  </si>
  <si>
    <t>Обслуживание муниципального долга</t>
  </si>
  <si>
    <t>Процентные платежи по муниципальному долгу</t>
  </si>
  <si>
    <t>Основное мероприятие "Привлечение, погашение и обслуживание муниципальных заимствований Муромского района"</t>
  </si>
  <si>
    <t>Подпрограмма «Управление муниципальным долгом Муромского района»</t>
  </si>
  <si>
    <t>ОБСЛУЖИВАНИЕ ГОСУДАРСТВЕННОГО И МУНИЦИПАЛЬНОГО ДОЛГА</t>
  </si>
  <si>
    <t>Выполнение других обязательств государства</t>
  </si>
  <si>
    <t>Выполнение условий финансирования участия в государственных программах Владимирской области</t>
  </si>
  <si>
    <t xml:space="preserve"> Фонд оплаты труда учреждений</t>
  </si>
  <si>
    <t>Иные межбюджетные трансферты, передаваемые бюджету Муромского района из бюджета муниципального образования Ковардицкое на мероприятия в части составления и рассмотрения проекта бюджета поселения, утверждения и исполнения бюджета поселения, осуществления контроля за его исполнением, составления и утверждения отчета об исполнении бюджета поселения</t>
  </si>
  <si>
    <t>Иные межбюджетные трансферты, передаваемые бюджету Муромского района из бюджета муниципального образования Борисоглебское на мероприятия в части составления и рассмотрения проекта бюджета поселения, утверждения и исполнения бюджета поселения, осуществления контроля за его исполнением, составления и утверждения отчета об исполнении бюджета поселения</t>
  </si>
  <si>
    <t>Основное мероприятие «Расходы на мероприятия в части формирования, утверждения, исполнения и контроля, за исполнением бюджета поселения»</t>
  </si>
  <si>
    <t>Расходы на обеспечение деятельности (оказание услуг) муниципального казенного учреждения Муромского района "Финансовый центр"</t>
  </si>
  <si>
    <t xml:space="preserve"> Прочая закупка товаров, работ и услуг</t>
  </si>
  <si>
    <t>Муниципальная программа "Управление муниципальной собственностью Муромского района"</t>
  </si>
  <si>
    <t>Основное мероприятие «Повышение эффективности управления муниципальной собственностью»</t>
  </si>
  <si>
    <t xml:space="preserve"> Расходы на установление публичного сервитута</t>
  </si>
  <si>
    <t>Расходы на содержание муниципального недвижимого имущества</t>
  </si>
  <si>
    <t xml:space="preserve"> Кадастровые расходы, рыночная оценка объектов и прав на них</t>
  </si>
  <si>
    <t>Основное мероприятие «Обеспечение исполнения функций муниципальных органов»</t>
  </si>
  <si>
    <t>Оплата членских взносов в Ассоциации</t>
  </si>
  <si>
    <t>Проведение Всероссийской переписи населения</t>
  </si>
  <si>
    <t>НАЦИОНАЛЬНАЯ БЕЗОПАСНОСТЬ И ПРАВООХРАНИТЕЛЬНАЯ ДЕЯТЕЛЬНОСТЬ</t>
  </si>
  <si>
    <t>Основное мероприятие "Организация и осуществление мероприятий по предупреждению терроризма и экстремизма, минимизации их последствий, обеспечение правопорядка, совершенствование системы профилактики правонарушений"</t>
  </si>
  <si>
    <t xml:space="preserve"> Подпрограмма "Обеспечение общественного порядка и профилактики правонарушений"</t>
  </si>
  <si>
    <t>Инженерно-техническая укрепленность объектов</t>
  </si>
  <si>
    <t>Субсидии бюджетным учреждениям на иные цели</t>
  </si>
  <si>
    <t>Подпрограмма "Защита населения и территорий Муромского района от чрезвычайных ситуаций, обеспечение пожарной безопасности и безопасности людей на водных объектах, построение и развитие аппаратно-программного комплекса "Безопасный город"</t>
  </si>
  <si>
    <t>Основное мероприятие "Обеспечение безопасности дорожного движения на дорогах, включая создание и внедрение подсистемы фотовидеофиксации событий на дорогах аппаратно-программного комплекса "Безопасный город""</t>
  </si>
  <si>
    <t xml:space="preserve"> Построение (развитие) аппарано-программного комплекса "Безопасный город"</t>
  </si>
  <si>
    <t>Основное мероприятие "Материально-техническое и финансовое обеспечение деятельности МКУ "Управление по делам ГО и ЧС Муромского района"</t>
  </si>
  <si>
    <t xml:space="preserve"> Расходы на обеспечение деятельности (оказание услуг) муниципального казенного учреждения "Управление по делам гражданской обороны и ликвидации чрезвычайных ситуаций на территории Муромского района"</t>
  </si>
  <si>
    <t>Другие вопросы в области национальной безопасности и правоохранительной деятельности</t>
  </si>
  <si>
    <t>Основное мероприятие "Поддержка граждан и их объединений, участвующих в охране общественного пор</t>
  </si>
  <si>
    <t>Проведение мероприятий, направленных на профилактику правонарушений в молодежной среде</t>
  </si>
  <si>
    <t>Подпрограмма "Противодействие злоупотреблению наркотиками и их незаконному обороту"</t>
  </si>
  <si>
    <t>Основное мероприятие "Усиление антинаркотической пропаганды и воспитания, использование возможностей средств массовой информации, социальной рекламы в интересах привлечения сельского населения к здоровому образу жизни, занятиям физической культурой и спортом как альтернативы немедицинского потребления наркотиков"</t>
  </si>
  <si>
    <t>Проведение мероприятий по вопросам профилактики наркомании, алкоголизма и табакокурения</t>
  </si>
  <si>
    <t>Муниципальная программа "Комплексное развитие сельских территорий Муромского района"</t>
  </si>
  <si>
    <t>Основное мероприятие "Обеспечение эпизоотического благополучия на территории района"</t>
  </si>
  <si>
    <t>Осуществление отдельных государственных полномочий Владимирской области в сфере обращения с безнадзорными животными</t>
  </si>
  <si>
    <t xml:space="preserve"> Основное мероприятие «Развитие системы обеспечения деятельности в сфере безопасности дорожного движения»</t>
  </si>
  <si>
    <t>Развитие и осуществление пассажирских перевозок автотранспортом на внутримуниципальных маршрутах</t>
  </si>
  <si>
    <t xml:space="preserve">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</si>
  <si>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Муниципальная программа "Обеспечение доступным и комфортным жильем населения Муромского района"</t>
  </si>
  <si>
    <t xml:space="preserve"> Подпрограмма «Стимулирование развития жилищного строительства»</t>
  </si>
  <si>
    <t>Расходы на обеспечение инженерной и транспортной инфраструктурой земельных участков, представляемых (представленных) бесплатно для индивидуального жилищного строительства семьям, имеющим троих и более детей в возрасте до 18 лет</t>
  </si>
  <si>
    <t xml:space="preserve"> Бюджетные инвестиции в объекты капитального строительства  государственной (муниципальной) собственности</t>
  </si>
  <si>
    <t>Муниципальная программа "Дорожное хозяйство Муромского района"</t>
  </si>
  <si>
    <t>Основное мероприятие «Осуществление дорожной деятельности по капитальному ремонту, ремонту и содержанию автомобильных дорог общего пользования местного значения и искусственных сооружений на них»</t>
  </si>
  <si>
    <t>Мероприятия по капитальному и текущему ремонту автомобильных дорог общего пользования местного значения</t>
  </si>
  <si>
    <t>Мероприятия по содержанию автомобильных дорог общего пользования местного значения</t>
  </si>
  <si>
    <t>Прочие мероприятия в сфере дорожного хозяйства</t>
  </si>
  <si>
    <t>Иные межбюджетные трансферты, передаваемые бюджету муниципального образования Борисоглебское из бюджета Муромского района на мероприятия в части осуществления дорожной деятельности в соответствии с законодательством Российской Федерации,а именно: зимнее содержание автомобильных дорог общего пользования местного значения</t>
  </si>
  <si>
    <t>Иные межбюджетные трансферты, передаваемые бюджету муниципального образования Ковардицкое из бюджета Муромского района на мероприятия в части осуществления дорожной деятельности в соответствии с законодательством Российской Федерации, а именно: зимнее содержание автомобильных дорог общего пользования местного значения</t>
  </si>
  <si>
    <t>Основное мероприятие "Развитие и обеспечение функционирования информационно-технологической инфраструктуры администрации района, повышение надежности работы аппаратных средств и обеспечение защиты информации"</t>
  </si>
  <si>
    <t>Приобретение программного обеспечения, материалов и запасных частей к вычислительной технике и оргтехнике</t>
  </si>
  <si>
    <t>Создание, использование информационно-справочных систем</t>
  </si>
  <si>
    <t>Создание, развитие и обеспечение функционирования средств обеспечения доступа к информационной деятельности с использованием информационных технологий "Интернет"</t>
  </si>
  <si>
    <t>Муниципальная программа "Информационное общество в Муромском районе"</t>
  </si>
  <si>
    <t>Основное мероприятие "Разработка (корректировка документов территориального планирования, правил землепользования и застройки, документации по планировке территорий, нормативов градостроительного проектирования"</t>
  </si>
  <si>
    <t>Обеспечение территорий документацией для осуществления градостроительной деятельности</t>
  </si>
  <si>
    <t>ЖИЛИЩНО-КОММУНАЛЬНОЕ ХОЗЯЙСТВО</t>
  </si>
  <si>
    <t>Основное мероприятие «Улучшение жилищных условий граждан, признанных нуждающимися в жилых помещениях, предоставляемых по договорам социального найма и работников бюджетной сферы служебными жилыми помещениями по договорам найма, и работников бюджетной сферы служебными жилыми помещениями по договорам найма специализированного жилищного фонда»</t>
  </si>
  <si>
    <t>Подпрограмма «Социальное жилье»</t>
  </si>
  <si>
    <t>Строительство социального жилья и приобретение жилых помещений для граждан, нуждающихся в улучшении жилищных условий</t>
  </si>
  <si>
    <t>Бюджетные инвестиции на приобретение объектов недвижимого имущества в государственную (муниципальную) собственность</t>
  </si>
  <si>
    <t>Основное мероприятие "Развитие инженерной инфраструктуры на сельских территориях"</t>
  </si>
  <si>
    <t>Реализация мероприятий по развитию инженерной инфраструктуры на сельских территориях</t>
  </si>
  <si>
    <t>Бюджетные инвестиции в объекты капитального строительства  государственной (муниципальной) собственности</t>
  </si>
  <si>
    <t>Обеспечение комплексного развития сельских территорий по развитию инженерной инфраструктуры</t>
  </si>
  <si>
    <t>Муниципальная программа "Модернизация объектов коммунальной инфраструктуры Муромского района"</t>
  </si>
  <si>
    <t>Подпрограмма "Модернизация, строительство, реконструкция (техническое перевооружение), газификация, капитальный ремонт систем (объектов) коммунальной инфраструктуры муниципальной собственности"</t>
  </si>
  <si>
    <t>Основное мероприятие "Создание условий для приведения коммунальной инфраструктуры в соответствие со стандартами качества, обеспечивающими комфортные условия проживания населения Муромского района"</t>
  </si>
  <si>
    <t>Реализация мероприятий по строительству, реконструкции и модернизации систем (объектов) коммунальной инфраструктуры</t>
  </si>
  <si>
    <t>Модернизация котельного оборудования, газификация котельных, строительство объектов коммунальной инфраструктуры</t>
  </si>
  <si>
    <t xml:space="preserve"> Строительство, реконструкция и модернизация систем (объектов) теплоснабжения, водоснабжения, водоотведения и очистки сточных вод</t>
  </si>
  <si>
    <t>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№597, от 1 июня 2012 года №761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</si>
  <si>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</si>
  <si>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Расходы на обеспечение деятельности (оказание услуг) музеев и постоянных выставок</t>
  </si>
  <si>
    <t>Выплаты стимулирующего характера руководителям муниципальных учреждений культуры</t>
  </si>
  <si>
    <t>Основное мероприятие "Поддержка муниципальных культурно-досуговых учреждений"</t>
  </si>
  <si>
    <t>Расходы на обеспечение деятельности (оказание услуг) учреждения «Центр культуры и досуга «Панфиловский»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</si>
  <si>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</si>
  <si>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Субсидии бюджетным учреждениям на иные цели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</si>
  <si>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организаций дополнительного образования детей в сфере культуры (предоставление компенсации расходов на оплату жилых помещений, отопления и освещения работникам библиотек)</t>
  </si>
  <si>
    <t>Предоставление жилых помещений детям-сиротам и детям,оставшимся без попечения родителей, лицам из их числа по договорам найма специализированных жилых помещений</t>
  </si>
  <si>
    <t>Пособия, компенсации, меры социальной поддержки по публичным нормативным обязательствам</t>
  </si>
  <si>
    <t xml:space="preserve"> Бюджетные инвестиции на приобретение объектов недвижимого имущества в государственную (муниципальную) собственность</t>
  </si>
  <si>
    <t>Муниципальная программа "Развитие образования Муромского района"</t>
  </si>
  <si>
    <t>Подпрограмма "Обеспечение реализации муниципальной программы "Развитие образования Муромского района"</t>
  </si>
  <si>
    <t>Основное мероприятие «Обеспечение функций муниципальных органов»</t>
  </si>
  <si>
    <t>Обеспечение полномочий по организации и осуществлению деятельности по опеке и попечительству в отношении несовершеннолетних граждан</t>
  </si>
  <si>
    <t>Расходы на обеспечение деятельности (оказание услуг) библиотек</t>
  </si>
  <si>
    <t>Основное мероприятие "Поддержка муниципальных музеев"</t>
  </si>
  <si>
    <t xml:space="preserve">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№597, от 1 июня 2012 года №761</t>
  </si>
  <si>
    <t>Основное мероприятие "Организация библиотечного обслуживания населения"</t>
  </si>
  <si>
    <t>Муниципальная программа "Развитие культуры Муромского района"</t>
  </si>
  <si>
    <t>Расходы на проведение районных мероприятий</t>
  </si>
  <si>
    <t>Основное мероприятие "Участие в областных форумах и семинарах, организация мероприятий муниципального значения"</t>
  </si>
  <si>
    <t>Основное мероприятие "Поддержка учреждений культуры"</t>
  </si>
  <si>
    <t>Подпрограмма "Обеспечение условий реализации муниципальной Программы"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</si>
  <si>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организаций дополнительного образования детей в сфере культуры (предоставление компенсации расходов на оплату жилых помещений, отопления и освещения работникам учреждения "Центр культуры и досуга Панфиловский")</t>
  </si>
  <si>
    <t xml:space="preserve"> Расходы на обеспечение деятельности (оказание услуг) муниципального казенного учреждения "Управление жилищно-коммунального хозяйства, инфраструктуры и социальной политики Муромского района"</t>
  </si>
  <si>
    <t>Доплата к пенсиям муниципальных служащих</t>
  </si>
  <si>
    <t>Пособия, компенсации и иные социальные выплаты гражданам, кроме публичных нормативных обязательств</t>
  </si>
  <si>
    <t xml:space="preserve"> Расходы на обеспечение деятельности (оказание услуг) детских дошкольных учреждений</t>
  </si>
  <si>
    <t>Основное мероприятие «Предоставление мер социальной поддержки работникам образования»</t>
  </si>
  <si>
    <t>Компенсация расходов на оплату жилых помещений, отопления и освещения педагогическим работникам, а также компенсацию по оплате за содержание и ремонт жилья, услуг теплоснабжения (отопления) и электроснабжения другим категориям специалистов, работающим в образовательных организациях, расположенных в сельских населенных пунктах, поселках городского типа</t>
  </si>
  <si>
    <t xml:space="preserve">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</t>
  </si>
  <si>
    <t>Основное мероприятие «Содействие развитию системы дошкольного, общего и дополнительного образования»</t>
  </si>
  <si>
    <t>Оснащение медицинского блока отделений организации медицинской помощи несовершеннолетним обучающимся в образовательных организациях (дошкольных образовательных и общеобразовательных организациях области), реализующих основные общеобразовательные программы</t>
  </si>
  <si>
    <t>Подпрограмма «Развитие дошкольного, общего и дополнительного образования детей»</t>
  </si>
  <si>
    <t xml:space="preserve"> Муниципальная программа "Развитие образования Муромского района"</t>
  </si>
  <si>
    <t>Расходы на периодическую печать и издательства</t>
  </si>
  <si>
    <t xml:space="preserve">    Основное мероприятие "Организация освещения нормативных правовых актов муниципального образования в средствах массовой информации"</t>
  </si>
  <si>
    <t>Периодическая печать и издательства</t>
  </si>
  <si>
    <t>СРЕДСТВА МАССОВОЙ ИНФОРМАЦИИ</t>
  </si>
  <si>
    <t>Оснащение объектов спортивной инфраструктуры спортивно-технологическим оборудованием</t>
  </si>
  <si>
    <t>Создание и модернизация объектов спортивной инфраструктуры региональной собственности (муниципальной собственности) для занятий физической культурой и спортом</t>
  </si>
  <si>
    <t>Основное мероприятие "Федеральный проект "Спорт-норма жизни" национального проекта "Демография"</t>
  </si>
  <si>
    <t xml:space="preserve"> Проведение физкультурно-массовых мероприятий для всех групп населения согласно календарному плану физкультурно-оздоровительных и спортивных мероприятий</t>
  </si>
  <si>
    <t>Основное мероприятие «Утверждение и реализация календарных планов официальных физкультурных мероприятий и спортивных мероприятий Муромского района»</t>
  </si>
  <si>
    <t>Муниципальная программа "Развитие физической культуры и спорта в Муромском районе"</t>
  </si>
  <si>
    <t>ФИЗИЧЕСКАЯ КУЛЬТУРА И СПОРТ</t>
  </si>
  <si>
    <t xml:space="preserve"> Субсидии гражданам на приобретение жилья</t>
  </si>
  <si>
    <t>Основное мероприятие «Оказание мер социальной поддержки по улучшению жилищных условий молодых семей»</t>
  </si>
  <si>
    <t>Подпрограмма «Обеспечение жильем молодых семей в Муромском районе»</t>
  </si>
  <si>
    <t xml:space="preserve"> Обеспечение жильем молодых семей</t>
  </si>
  <si>
    <t>Меры социальной поддержки населения</t>
  </si>
  <si>
    <t>Приобретение товаров, работ, услуг в пользу граждан в целях их социального обеспечения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</si>
  <si>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</si>
  <si>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Подпрограмма «Обеспечение реализации муниципальной программы «Управление муниципальными финансами и муниципальным долгом Муромского района»</t>
  </si>
  <si>
    <t>Основное мероприятие «Финансовое  обеспечение деятельности органов местного самоуправления»</t>
  </si>
  <si>
    <t xml:space="preserve"> Расходы на выплаты по оплате труда работников муниципальных органов</t>
  </si>
  <si>
    <t>Основное мероприятие «Финансовое обеспечение деятельности муниципального казенного учреждения Муромского района «Финансовый центр»</t>
  </si>
  <si>
    <t>Содержание ребенка в семье опекуна и приемной семье, а также вознаграждение, причитающееся приемному родителю (расходы на вознаграждение, причитающееся приемному родителю, оплату коммунальных услуг по счетам поставщиков)</t>
  </si>
  <si>
    <t>Основное мероприятие «Государственное обеспечение и социальная поддержка детей-сирот и детей, оставшихся без попечения родителей»</t>
  </si>
  <si>
    <t>Содержание ребенка в семье опекуна и приемной семье, а также вознаграждение, причитающееся приемному родителю (расходы на выплату семьям опекунов на содержание подопечных детей)</t>
  </si>
  <si>
    <t>Социальная поддержка детей-инвалидов дошкольного возраста</t>
  </si>
  <si>
    <t>Социальное обеспечение населения</t>
  </si>
  <si>
    <t>Налог на благоустроенное помещение (квартиры) для детей-сирот, детей, оставшихся без попечения родителей, лиц из их числа детей-сирот и детей, оставшихся без попечения родителей</t>
  </si>
  <si>
    <t xml:space="preserve"> Основное мероприятие "Налог на благоустроенное помещение (квартиры)"</t>
  </si>
  <si>
    <t xml:space="preserve"> Уплата прочих налогов, сборов</t>
  </si>
  <si>
    <t>Основное мероприятие «Материально-техническое и финансовое обеспечение деятельности муниципального казенного учреждения Муромского района «Центр бухгалтерского учета и методической работы системы образования»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</si>
  <si>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</t>
  </si>
  <si>
    <t>Приобретение транспортных средств для организации бесплатной перевозки обучающихся в муниципальных образовательных организациях, реализующих основные общеобразовательные программы</t>
  </si>
  <si>
    <t>Организация видеонаблюдения в пунктах проведения экзаменов при проведении государственной итоговой аттестации по образовательным программам среднего общего образования</t>
  </si>
  <si>
    <t>Подпрограмма "Обеспечение жильем многодетных семей Муромского района"</t>
  </si>
  <si>
    <t xml:space="preserve"> Основное мероприятие "Обеспечение мер социальной поддержки многодетных семей"</t>
  </si>
  <si>
    <t>Субсидии гражданам на приобретение жилья</t>
  </si>
  <si>
    <t>Обеспечение жильем многодетных семей</t>
  </si>
  <si>
    <t>Основное мероприятие «Развитие системы обеспечения деятельности в сфере безопасности дорожного движения»</t>
  </si>
  <si>
    <t>Муниципальная программа "Повышение безопасности дорожного движения в Муромском районе"</t>
  </si>
  <si>
    <t>Обеспечение равной доступности услуг транспорта общего пользования для отдельных категорий граждан в муниципальном сообщении</t>
  </si>
  <si>
    <t xml:space="preserve"> Социальное обеспечение населения</t>
  </si>
  <si>
    <t xml:space="preserve"> Проведение мероприятий "Успех в твоих руках", "Семья"</t>
  </si>
  <si>
    <t>Основное мероприятие "Проведение культурных, творческих, развлекательных, познавательных, образовательных мероприятий"</t>
  </si>
  <si>
    <t xml:space="preserve"> Компенсация расходов на оплату жилых помещений, отопления и освещения педагогическим работникам, а также компенсацию по оплате за содержание и ремонт жилья, услуг теплоснабжения (отопления) и электроснабжения другим категориям специалистов, работающим в образовательных организациях, расположенных в сельских населенных пунктах, поселках городского типа</t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</si>
  <si>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</si>
  <si>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Основное мероприятие "Федеральный проект "Современная школа" национального проекта "Образования"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</si>
  <si>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</si>
  <si>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Основное мероприятие "Федеральный проект "Успех каждого ребенка" национального проекта "Образование"</t>
  </si>
  <si>
    <t>Основное мероприятие "Федеральный проект "Цифровая образовательная среда" национального проекта "Образование"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</si>
  <si>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</si>
  <si>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Поддержка приоритетных направлений развития отрасли образования</t>
  </si>
  <si>
    <t>Основное мероприятие «Оздоровление детей»</t>
  </si>
  <si>
    <t xml:space="preserve"> Организация отдыха детей и их оздоровление загородного типа</t>
  </si>
  <si>
    <t xml:space="preserve"> Обеспечение профилактики детского дорожно-транспортного травматизма</t>
  </si>
  <si>
    <t>Основное мероприятие "Развитие инфраструктуры физической культуры и спорта"</t>
  </si>
  <si>
    <t>Другие вопросы в области национальной экономики</t>
  </si>
  <si>
    <t>Подпрограмма "Обеспечение территорий документацией для осуществления градостроительной деятельности"</t>
  </si>
  <si>
    <t xml:space="preserve"> Строительство социального жилья и приобретение жилых помещений для граждан, нуждающихся в улучшении жилищных условий</t>
  </si>
  <si>
    <t xml:space="preserve">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</si>
  <si>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 Строительство, реконструкция и модернизация систем (объектов) теплоснабжения, водоснабжения, водоотведения и очистки сточных вод</t>
  </si>
  <si>
    <t xml:space="preserve"> Другие вопросы в области жилищно-коммунального хозяйства</t>
  </si>
  <si>
    <t>Осуществление отдельных государственных полномочий по региональному государственному жилищному надзору и лицензионному контролю</t>
  </si>
  <si>
    <t xml:space="preserve"> Сбор, удаление отходов и очистка сточных вод</t>
  </si>
  <si>
    <t>Муниципальная программа "Охрана окружающей среды в Муромском районе"</t>
  </si>
  <si>
    <t>Основное мероприятие "Поддержка региональных проектов в области обращения с отходами"</t>
  </si>
  <si>
    <t xml:space="preserve"> Основное мероприятие "Сокращение негативного антропогенного воздействия на водные объекты"</t>
  </si>
  <si>
    <t>Организация мероприятий по предотвращению захламления и загрязнения земель отходами производства и потребления</t>
  </si>
  <si>
    <t xml:space="preserve"> Строительство очистных сооружений</t>
  </si>
  <si>
    <t>Муниципальная программа "Создание благоприятных условий для развития молодого поколения в Муромском районе"</t>
  </si>
  <si>
    <t>Основное мероприятие "Реализация мероприятий патриотического и гражданского направления"</t>
  </si>
  <si>
    <t>Проведение мероприятий "Гражданин России", "Доброволец" и иных мероприятий</t>
  </si>
  <si>
    <t>УТВЕРЖДЕНО</t>
  </si>
  <si>
    <t>Начальник финансового управления администрации  Муромского района</t>
  </si>
  <si>
    <t>_________________________Г.А.Сафонова</t>
  </si>
  <si>
    <t>РАЗДЕЛ II  К СВОДНОЙ БЮДЖЕТНОЙ РОСПИСИ БЮДЖЕТА РАЙОНА</t>
  </si>
  <si>
    <t>Бюджетные ассигнования по источникам финансирования</t>
  </si>
  <si>
    <t>дефицита бюджета района</t>
  </si>
  <si>
    <t>тыс.рублей</t>
  </si>
  <si>
    <t>Код бюджетной классификации расходов</t>
  </si>
  <si>
    <t>Сумма на :</t>
  </si>
  <si>
    <t>главного администратора источников финансирования дефицита бюджета района</t>
  </si>
  <si>
    <t>источника внутреннего финансирования дефицита бюджета</t>
  </si>
  <si>
    <t xml:space="preserve">Источники внутреннего финансирования дефицитов бюджетов </t>
  </si>
  <si>
    <t>01 00 00 00 00 0000 000</t>
  </si>
  <si>
    <t>01 03 01 00 05 0000 000</t>
  </si>
  <si>
    <t xml:space="preserve">Изменение остатков средств на счетах по учету средств бюджета                       </t>
  </si>
  <si>
    <t>01 05 02 01 05 0000 000</t>
  </si>
  <si>
    <t>Увеличение прочих остатков денежных средств  бюджетов муниципальных районов</t>
  </si>
  <si>
    <t>01 05 02 01 05 0000 510</t>
  </si>
  <si>
    <t xml:space="preserve">Уменьшение прочих остатков денежных средств бюджетов муниципальных районов   </t>
  </si>
  <si>
    <t>01 05 02 01 05 0000 610</t>
  </si>
  <si>
    <t>Заведующий бюджетным отделом финансового управления</t>
  </si>
  <si>
    <t>М.А. Шашина</t>
  </si>
  <si>
    <t xml:space="preserve">                 на  2020 год и на плановый период 2021 и 2022 годов.</t>
  </si>
  <si>
    <t>ЛИМИТЫ БЮДЖЕТНЫХ ОБЯЗАТЕЛЬСТВ</t>
  </si>
  <si>
    <t>Сумма на:</t>
  </si>
  <si>
    <t>Итого</t>
  </si>
  <si>
    <t>______________________</t>
  </si>
  <si>
    <t>дополни-тельная классифи-кация</t>
  </si>
  <si>
    <t>6002</t>
  </si>
  <si>
    <t>6001</t>
  </si>
  <si>
    <t>6092</t>
  </si>
  <si>
    <t>7009</t>
  </si>
  <si>
    <t>7904</t>
  </si>
  <si>
    <t>7125</t>
  </si>
  <si>
    <t>7158</t>
  </si>
  <si>
    <t>6137</t>
  </si>
  <si>
    <t>7039</t>
  </si>
  <si>
    <t>6182</t>
  </si>
  <si>
    <t>7081</t>
  </si>
  <si>
    <t>7015</t>
  </si>
  <si>
    <t>7513</t>
  </si>
  <si>
    <t>Обслуживание внутреннего государственного и муниципального долга</t>
  </si>
  <si>
    <t>МЕЖБЮДЖЕТНЫЕ ТРАНСФЕРТЫ  БЮДЖЕТАМ СУБЪЕКТОВ РОССИЙСКОЙ ФЕДЕРАЦИИ И МУНИЦИПАЛЬНЫХ ОБРАЗОВАНИЙ ОБЩЕГО ХАРАКТЕРА</t>
  </si>
  <si>
    <t>Основное мероприятие "Обеспечение равных условий для устойчивового исполнения расходных обязательств сельских поселений Муромского района</t>
  </si>
  <si>
    <t>Обеспечение профилактики детского дорожно-транспортного травматизма</t>
  </si>
  <si>
    <t>Питание льготной категории учащихся 5-9 классов в муниципальных образовательных организациях</t>
  </si>
  <si>
    <t>Расходы на обеспечение деятельности (оказание услуг) общеобразовательных учреждений</t>
  </si>
  <si>
    <t xml:space="preserve">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</si>
  <si>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7151</t>
  </si>
  <si>
    <t>6183</t>
  </si>
  <si>
    <t>6059</t>
  </si>
  <si>
    <t>8096</t>
  </si>
  <si>
    <t>7132</t>
  </si>
  <si>
    <t>7136</t>
  </si>
  <si>
    <t>7147</t>
  </si>
  <si>
    <t>6054</t>
  </si>
  <si>
    <t>6056</t>
  </si>
  <si>
    <t>6065</t>
  </si>
  <si>
    <t>6082</t>
  </si>
  <si>
    <t>6007</t>
  </si>
  <si>
    <r>
      <t xml:space="preserve">Финансовый орган:  </t>
    </r>
    <r>
      <rPr>
        <u/>
        <sz val="10"/>
        <rFont val="Times New Roman"/>
        <family val="1"/>
        <charset val="204"/>
      </rPr>
      <t>Финансовое управление администрации Муромского района</t>
    </r>
  </si>
  <si>
    <t>Раздел I. Бюджетные ассигнования на исполнение публичных нормативных обязательств</t>
  </si>
  <si>
    <t>Наименование публичного нормативного обязательства</t>
  </si>
  <si>
    <t>Код  по  бюджетной  классификации</t>
  </si>
  <si>
    <t>Сумма (в тыс.рублей) на:</t>
  </si>
  <si>
    <t>раздел</t>
  </si>
  <si>
    <t>подраздел</t>
  </si>
  <si>
    <t>целевая статья</t>
  </si>
  <si>
    <t>вид расходов</t>
  </si>
  <si>
    <t>X</t>
  </si>
  <si>
    <t>Раздел II. Перечень публичных нормативных обязательств бюджета района</t>
  </si>
  <si>
    <t xml:space="preserve">Главный распорядитель средств бюджета района: </t>
  </si>
  <si>
    <t>Администрация Муромского района</t>
  </si>
  <si>
    <t>Дата начала действия</t>
  </si>
  <si>
    <t>Дата окончания действия *</t>
  </si>
  <si>
    <t>* Графа 7 заполняется в случае если срок окончания действия публичного нормативного обязательства установлен.</t>
  </si>
  <si>
    <t>Начальник финансового управления 
администрации района                                                             _____________________ Г.А. Сафонова</t>
  </si>
  <si>
    <t>Заведующий бюджетным отделом 
финансового управления администрации района                    _____________________ М.А. Шашина</t>
  </si>
  <si>
    <r>
      <t xml:space="preserve">Исполнитель    </t>
    </r>
    <r>
      <rPr>
        <u/>
        <sz val="12"/>
        <rFont val="Times New Roman"/>
        <family val="1"/>
        <charset val="204"/>
      </rPr>
      <t xml:space="preserve">главный специалист </t>
    </r>
    <r>
      <rPr>
        <sz val="12"/>
        <rFont val="Times New Roman"/>
        <family val="1"/>
        <charset val="204"/>
      </rPr>
      <t xml:space="preserve">          </t>
    </r>
  </si>
  <si>
    <r>
      <t xml:space="preserve">                           </t>
    </r>
    <r>
      <rPr>
        <u/>
        <sz val="12"/>
        <rFont val="Times New Roman"/>
        <family val="1"/>
        <charset val="204"/>
      </rPr>
      <t xml:space="preserve"> финансового отдела</t>
    </r>
  </si>
  <si>
    <r>
      <t xml:space="preserve">                        МКУ "Финансовый центр"               __________                       </t>
    </r>
    <r>
      <rPr>
        <u/>
        <sz val="12"/>
        <rFont val="Times New Roman"/>
        <family val="1"/>
        <charset val="204"/>
      </rPr>
      <t xml:space="preserve">С.А. Лукашевич    </t>
    </r>
    <r>
      <rPr>
        <sz val="12"/>
        <rFont val="Times New Roman"/>
        <family val="1"/>
        <charset val="204"/>
      </rPr>
      <t xml:space="preserve">  2-69-95</t>
    </r>
  </si>
  <si>
    <t>(должность)</t>
  </si>
  <si>
    <t>(подпись)</t>
  </si>
  <si>
    <t>(расшифрока)</t>
  </si>
  <si>
    <t>(телефон)</t>
  </si>
  <si>
    <t xml:space="preserve">                            финансового отдела</t>
  </si>
  <si>
    <t>ПУБЛИЧНЫЕ НОРМАТИВНЫЕ ОБЯЗАТЕЛЬСТВА БЮДЖЕТА РАЙОНА
 НА 2020 ГОД И ПЛАНОВЫЙ ПЕРИОД 2021 И 2022 ГОДОВ</t>
  </si>
  <si>
    <r>
      <t xml:space="preserve">Е.В. Макарова  </t>
    </r>
    <r>
      <rPr>
        <sz val="12"/>
        <rFont val="Times New Roman"/>
        <family val="1"/>
        <charset val="204"/>
      </rPr>
      <t xml:space="preserve">     </t>
    </r>
    <r>
      <rPr>
        <u/>
        <sz val="12"/>
        <rFont val="Times New Roman"/>
        <family val="1"/>
        <charset val="204"/>
      </rPr>
      <t xml:space="preserve">          2-69-95 </t>
    </r>
  </si>
  <si>
    <t>«23» декабря 2019 г.</t>
  </si>
  <si>
    <t>Управление образования  Муромского района</t>
  </si>
  <si>
    <t>(расшифровка подписи)</t>
  </si>
  <si>
    <t>Содержание ребенка в семье опекуна и приемной семье, а также вознаграждение, причитающееся приемному родителю (расходы на материальное обеспечение приемной семьи на содержание подопечных детей)</t>
  </si>
  <si>
    <r>
      <t xml:space="preserve">Е.В. Макарова  </t>
    </r>
    <r>
      <rPr>
        <sz val="12"/>
        <rFont val="Times New Roman"/>
        <family val="1"/>
        <charset val="204"/>
      </rPr>
      <t xml:space="preserve">     </t>
    </r>
    <r>
      <rPr>
        <u/>
        <sz val="12"/>
        <rFont val="Times New Roman"/>
        <family val="1"/>
        <charset val="204"/>
      </rPr>
      <t xml:space="preserve">      2-69-95 </t>
    </r>
  </si>
  <si>
    <t>Финансовое управление администрации Муромского района Владимирской области</t>
  </si>
  <si>
    <t xml:space="preserve">Разница между привлеченными и погашенными муниципальным образованием кредитами кредитных организаций в валюте Российской Федерации </t>
  </si>
  <si>
    <t>Получение кредитов от кредитных организаций бюджетами муниципальных районов в валюте Российской Федерации</t>
  </si>
  <si>
    <t>Разница между привлеченными и погашенными муниципальным образованием в валюте Российской Федерации бюджетными кредитами, предоставленными местному бюджету другими бюджетами бюджетной системы Российской Федерации</t>
  </si>
  <si>
    <t xml:space="preserve">Погашение бюджетами муниципальных районов кредитов из других бюджетов бюджетной системы Российской Федерации в валюте Российской Федерации   </t>
  </si>
  <si>
    <t xml:space="preserve">01 02 00 00 05 0000 710
</t>
  </si>
  <si>
    <t xml:space="preserve">01 02 00 00 05 0000 000
</t>
  </si>
  <si>
    <t xml:space="preserve">01 03 01 00 05 0000 810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</si>
</sst>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"/>
    <numFmt numFmtId="165" formatCode="#,##0.00000"/>
    <numFmt numFmtId="166" formatCode="#,##0.000"/>
  </numFmts>
  <fonts count="23" x14ac:knownFonts="1">
    <font>
      <sz val="11"/>
      <name val="Calibri"/>
      <family val="2"/>
      <scheme val="minor"/>
    </font>
    <font>
      <b/>
      <sz val="12"/>
      <color rgb="FF000000"/>
      <name val="Arial Cyr"/>
    </font>
    <font>
      <sz val="10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2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9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29">
    <xf numFmtId="0" fontId="0" fillId="0" borderId="0"/>
    <xf numFmtId="0" fontId="1" fillId="0" borderId="1">
      <alignment horizontal="center"/>
    </xf>
    <xf numFmtId="0" fontId="2" fillId="0" borderId="1">
      <alignment horizontal="right"/>
    </xf>
    <xf numFmtId="0" fontId="2" fillId="0" borderId="2">
      <alignment horizontal="center" vertical="center" wrapText="1"/>
    </xf>
    <xf numFmtId="0" fontId="3" fillId="0" borderId="2">
      <alignment vertical="top" wrapText="1"/>
    </xf>
    <xf numFmtId="49" fontId="2" fillId="0" borderId="2">
      <alignment horizontal="center" vertical="top" shrinkToFit="1"/>
    </xf>
    <xf numFmtId="4" fontId="3" fillId="2" borderId="2">
      <alignment horizontal="right" vertical="top" shrinkToFit="1"/>
    </xf>
    <xf numFmtId="4" fontId="3" fillId="3" borderId="2">
      <alignment horizontal="right" vertical="top" shrinkToFit="1"/>
    </xf>
    <xf numFmtId="0" fontId="3" fillId="0" borderId="3">
      <alignment horizontal="right"/>
    </xf>
    <xf numFmtId="4" fontId="3" fillId="2" borderId="3">
      <alignment horizontal="right" vertical="top" shrinkToFit="1"/>
    </xf>
    <xf numFmtId="4" fontId="3" fillId="3" borderId="3">
      <alignment horizontal="right" vertical="top" shrinkToFit="1"/>
    </xf>
    <xf numFmtId="0" fontId="2" fillId="0" borderId="1"/>
    <xf numFmtId="0" fontId="2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2" fillId="0" borderId="1"/>
    <xf numFmtId="0" fontId="2" fillId="0" borderId="1"/>
    <xf numFmtId="0" fontId="2" fillId="4" borderId="1"/>
    <xf numFmtId="0" fontId="2" fillId="4" borderId="4"/>
    <xf numFmtId="0" fontId="2" fillId="4" borderId="3"/>
    <xf numFmtId="0" fontId="2" fillId="4" borderId="1">
      <alignment shrinkToFit="1"/>
    </xf>
    <xf numFmtId="0" fontId="2" fillId="4" borderId="5"/>
    <xf numFmtId="0" fontId="2" fillId="4" borderId="5">
      <alignment horizontal="center"/>
    </xf>
    <xf numFmtId="4" fontId="3" fillId="0" borderId="2">
      <alignment horizontal="right" vertical="top" shrinkToFit="1"/>
    </xf>
    <xf numFmtId="49" fontId="2" fillId="0" borderId="2">
      <alignment vertical="top" wrapText="1"/>
    </xf>
    <xf numFmtId="4" fontId="2" fillId="0" borderId="2">
      <alignment horizontal="right" vertical="top" shrinkToFit="1"/>
    </xf>
    <xf numFmtId="0" fontId="2" fillId="4" borderId="5">
      <alignment shrinkToFit="1"/>
    </xf>
    <xf numFmtId="0" fontId="2" fillId="4" borderId="3">
      <alignment horizontal="center"/>
    </xf>
  </cellStyleXfs>
  <cellXfs count="172">
    <xf numFmtId="0" fontId="0" fillId="0" borderId="0" xfId="0"/>
    <xf numFmtId="0" fontId="0" fillId="0" borderId="0" xfId="0" applyProtection="1">
      <protection locked="0"/>
    </xf>
    <xf numFmtId="0" fontId="2" fillId="0" borderId="1" xfId="11" applyNumberFormat="1" applyProtection="1"/>
    <xf numFmtId="0" fontId="5" fillId="0" borderId="7" xfId="3" applyNumberFormat="1" applyFont="1" applyFill="1" applyBorder="1" applyAlignment="1" applyProtection="1">
      <alignment horizontal="center" vertical="center" wrapText="1"/>
    </xf>
    <xf numFmtId="0" fontId="5" fillId="0" borderId="1" xfId="1" applyNumberFormat="1" applyFont="1" applyFill="1" applyAlignment="1" applyProtection="1">
      <alignment horizontal="center" vertical="center"/>
    </xf>
    <xf numFmtId="0" fontId="5" fillId="0" borderId="1" xfId="1" applyFont="1" applyFill="1" applyAlignment="1">
      <alignment horizontal="center" vertical="center"/>
    </xf>
    <xf numFmtId="0" fontId="5" fillId="0" borderId="1" xfId="11" applyNumberFormat="1" applyFont="1" applyFill="1" applyAlignment="1" applyProtection="1">
      <alignment horizontal="center" vertical="center"/>
    </xf>
    <xf numFmtId="0" fontId="10" fillId="0" borderId="0" xfId="0" applyFont="1" applyFill="1" applyAlignment="1" applyProtection="1">
      <alignment horizontal="center" vertical="center"/>
      <protection locked="0"/>
    </xf>
    <xf numFmtId="0" fontId="5" fillId="0" borderId="1" xfId="1" applyNumberFormat="1" applyFont="1" applyFill="1" applyAlignment="1" applyProtection="1">
      <alignment horizontal="justify"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Protection="1">
      <protection locked="0"/>
    </xf>
    <xf numFmtId="0" fontId="5" fillId="0" borderId="1" xfId="1" applyFont="1" applyFill="1" applyAlignment="1">
      <alignment vertical="center"/>
    </xf>
    <xf numFmtId="0" fontId="10" fillId="0" borderId="0" xfId="0" applyFont="1" applyFill="1" applyAlignment="1"/>
    <xf numFmtId="0" fontId="10" fillId="0" borderId="0" xfId="0" applyFont="1" applyFill="1" applyAlignment="1" applyProtection="1">
      <alignment horizontal="left"/>
      <protection locked="0"/>
    </xf>
    <xf numFmtId="0" fontId="5" fillId="0" borderId="8" xfId="4" applyNumberFormat="1" applyFont="1" applyFill="1" applyBorder="1" applyAlignment="1" applyProtection="1">
      <alignment horizontal="justify" vertical="center" wrapText="1"/>
    </xf>
    <xf numFmtId="49" fontId="5" fillId="0" borderId="8" xfId="5" applyNumberFormat="1" applyFont="1" applyFill="1" applyBorder="1" applyAlignment="1" applyProtection="1">
      <alignment horizontal="center" vertical="center" shrinkToFit="1"/>
    </xf>
    <xf numFmtId="0" fontId="5" fillId="0" borderId="2" xfId="4" applyNumberFormat="1" applyFont="1" applyFill="1" applyAlignment="1" applyProtection="1">
      <alignment horizontal="justify" vertical="center" wrapText="1"/>
    </xf>
    <xf numFmtId="49" fontId="5" fillId="0" borderId="2" xfId="5" applyNumberFormat="1" applyFont="1" applyFill="1" applyAlignment="1" applyProtection="1">
      <alignment horizontal="center" vertical="center" shrinkToFit="1"/>
    </xf>
    <xf numFmtId="0" fontId="5" fillId="0" borderId="1" xfId="11" applyNumberFormat="1" applyFont="1" applyFill="1" applyAlignment="1" applyProtection="1">
      <alignment horizontal="justify" vertical="center"/>
    </xf>
    <xf numFmtId="0" fontId="5" fillId="0" borderId="1" xfId="11" applyNumberFormat="1" applyFont="1" applyFill="1" applyAlignment="1" applyProtection="1">
      <alignment vertical="center"/>
    </xf>
    <xf numFmtId="0" fontId="10" fillId="0" borderId="0" xfId="0" applyFont="1" applyFill="1" applyAlignment="1" applyProtection="1">
      <alignment horizontal="justify" vertical="center"/>
      <protection locked="0"/>
    </xf>
    <xf numFmtId="0" fontId="10" fillId="0" borderId="0" xfId="0" applyFont="1" applyFill="1" applyAlignment="1" applyProtection="1">
      <alignment vertical="center"/>
      <protection locked="0"/>
    </xf>
    <xf numFmtId="0" fontId="8" fillId="0" borderId="0" xfId="0" applyFont="1"/>
    <xf numFmtId="0" fontId="8" fillId="0" borderId="0" xfId="0" applyFont="1" applyAlignment="1">
      <alignment horizontal="left"/>
    </xf>
    <xf numFmtId="0" fontId="9" fillId="0" borderId="0" xfId="0" applyFont="1"/>
    <xf numFmtId="0" fontId="8" fillId="0" borderId="0" xfId="0" applyFont="1" applyAlignment="1">
      <alignment horizontal="left" wrapText="1"/>
    </xf>
    <xf numFmtId="0" fontId="9" fillId="0" borderId="1" xfId="0" applyFont="1" applyBorder="1"/>
    <xf numFmtId="0" fontId="12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vertical="top"/>
    </xf>
    <xf numFmtId="0" fontId="9" fillId="0" borderId="1" xfId="0" applyFont="1" applyBorder="1" applyAlignment="1">
      <alignment horizontal="center" vertical="top"/>
    </xf>
    <xf numFmtId="0" fontId="9" fillId="0" borderId="0" xfId="0" applyFont="1" applyAlignment="1">
      <alignment horizontal="right"/>
    </xf>
    <xf numFmtId="0" fontId="8" fillId="0" borderId="7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justify" vertical="center" wrapText="1"/>
    </xf>
    <xf numFmtId="164" fontId="13" fillId="0" borderId="7" xfId="0" applyNumberFormat="1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165" fontId="13" fillId="0" borderId="7" xfId="0" applyNumberFormat="1" applyFont="1" applyFill="1" applyBorder="1" applyAlignment="1">
      <alignment horizontal="center" vertical="center"/>
    </xf>
    <xf numFmtId="0" fontId="8" fillId="0" borderId="7" xfId="0" applyNumberFormat="1" applyFont="1" applyBorder="1" applyAlignment="1">
      <alignment horizontal="justify" vertical="center" wrapText="1"/>
    </xf>
    <xf numFmtId="164" fontId="8" fillId="0" borderId="7" xfId="0" applyNumberFormat="1" applyFont="1" applyBorder="1" applyAlignment="1">
      <alignment horizontal="center" vertical="center" wrapText="1"/>
    </xf>
    <xf numFmtId="165" fontId="8" fillId="0" borderId="7" xfId="0" applyNumberFormat="1" applyFont="1" applyFill="1" applyBorder="1" applyAlignment="1">
      <alignment horizontal="center" vertical="center"/>
    </xf>
    <xf numFmtId="0" fontId="12" fillId="0" borderId="7" xfId="0" applyNumberFormat="1" applyFont="1" applyBorder="1" applyAlignment="1">
      <alignment horizontal="justify" vertical="center" wrapText="1"/>
    </xf>
    <xf numFmtId="164" fontId="12" fillId="0" borderId="7" xfId="0" applyNumberFormat="1" applyFont="1" applyBorder="1" applyAlignment="1">
      <alignment horizontal="center" vertical="center" wrapText="1"/>
    </xf>
    <xf numFmtId="49" fontId="12" fillId="0" borderId="7" xfId="0" applyNumberFormat="1" applyFont="1" applyBorder="1" applyAlignment="1">
      <alignment horizontal="center" vertical="center"/>
    </xf>
    <xf numFmtId="0" fontId="10" fillId="0" borderId="7" xfId="0" applyNumberFormat="1" applyFont="1" applyBorder="1" applyAlignment="1">
      <alignment horizontal="justify" vertical="center" wrapText="1"/>
    </xf>
    <xf numFmtId="164" fontId="10" fillId="0" borderId="7" xfId="0" applyNumberFormat="1" applyFont="1" applyBorder="1" applyAlignment="1">
      <alignment horizontal="center" vertical="center" wrapText="1"/>
    </xf>
    <xf numFmtId="49" fontId="10" fillId="0" borderId="7" xfId="0" applyNumberFormat="1" applyFont="1" applyBorder="1" applyAlignment="1">
      <alignment horizontal="center" vertical="center"/>
    </xf>
    <xf numFmtId="4" fontId="9" fillId="0" borderId="0" xfId="0" applyNumberFormat="1" applyFont="1"/>
    <xf numFmtId="0" fontId="10" fillId="0" borderId="7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165" fontId="8" fillId="0" borderId="1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11" fillId="0" borderId="3" xfId="8" applyFont="1" applyFill="1">
      <alignment horizontal="right"/>
    </xf>
    <xf numFmtId="0" fontId="6" fillId="0" borderId="9" xfId="8" applyFont="1" applyFill="1" applyBorder="1" applyAlignment="1">
      <alignment horizontal="center" vertical="center"/>
    </xf>
    <xf numFmtId="0" fontId="6" fillId="0" borderId="10" xfId="8" applyFont="1" applyFill="1" applyBorder="1" applyAlignment="1">
      <alignment horizontal="center" vertical="center"/>
    </xf>
    <xf numFmtId="0" fontId="6" fillId="0" borderId="7" xfId="8" applyFont="1" applyFill="1" applyBorder="1" applyAlignment="1">
      <alignment horizontal="center" vertical="center"/>
    </xf>
    <xf numFmtId="0" fontId="0" fillId="0" borderId="1" xfId="0" applyBorder="1" applyProtection="1">
      <protection locked="0"/>
    </xf>
    <xf numFmtId="166" fontId="5" fillId="0" borderId="8" xfId="6" applyNumberFormat="1" applyFont="1" applyFill="1" applyBorder="1" applyAlignment="1" applyProtection="1">
      <alignment horizontal="center" vertical="center" shrinkToFit="1"/>
    </xf>
    <xf numFmtId="166" fontId="5" fillId="0" borderId="2" xfId="6" applyNumberFormat="1" applyFont="1" applyFill="1" applyAlignment="1" applyProtection="1">
      <alignment horizontal="center" vertical="center" shrinkToFit="1"/>
    </xf>
    <xf numFmtId="0" fontId="5" fillId="0" borderId="7" xfId="8" applyNumberFormat="1" applyFont="1" applyFill="1" applyBorder="1" applyAlignment="1" applyProtection="1"/>
    <xf numFmtId="166" fontId="5" fillId="0" borderId="7" xfId="8" applyNumberFormat="1" applyFont="1" applyFill="1" applyBorder="1" applyAlignment="1">
      <alignment horizontal="center" vertical="center"/>
    </xf>
    <xf numFmtId="0" fontId="8" fillId="0" borderId="7" xfId="0" applyFont="1" applyFill="1" applyBorder="1" applyAlignment="1">
      <alignment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49" fontId="5" fillId="0" borderId="1" xfId="5" applyNumberFormat="1" applyFont="1" applyFill="1" applyBorder="1" applyAlignment="1" applyProtection="1">
      <alignment horizontal="center" vertical="center" shrinkToFit="1"/>
    </xf>
    <xf numFmtId="49" fontId="5" fillId="0" borderId="14" xfId="5" applyNumberFormat="1" applyFont="1" applyFill="1" applyBorder="1" applyAlignment="1" applyProtection="1">
      <alignment horizontal="center" vertical="center" shrinkToFit="1"/>
    </xf>
    <xf numFmtId="49" fontId="5" fillId="0" borderId="7" xfId="5" applyNumberFormat="1" applyFont="1" applyFill="1" applyBorder="1" applyAlignment="1" applyProtection="1">
      <alignment horizontal="center" vertical="center" shrinkToFit="1"/>
    </xf>
    <xf numFmtId="0" fontId="5" fillId="0" borderId="1" xfId="8" applyNumberFormat="1" applyFont="1" applyFill="1" applyBorder="1" applyAlignment="1" applyProtection="1"/>
    <xf numFmtId="0" fontId="6" fillId="0" borderId="1" xfId="8" applyFont="1" applyFill="1" applyBorder="1" applyAlignment="1">
      <alignment horizontal="center" vertical="center"/>
    </xf>
    <xf numFmtId="166" fontId="5" fillId="0" borderId="1" xfId="8" applyNumberFormat="1" applyFont="1" applyFill="1" applyBorder="1" applyAlignment="1">
      <alignment horizontal="center" vertical="center"/>
    </xf>
    <xf numFmtId="166" fontId="9" fillId="0" borderId="0" xfId="0" applyNumberFormat="1" applyFont="1"/>
    <xf numFmtId="0" fontId="16" fillId="0" borderId="0" xfId="0" applyFont="1" applyFill="1" applyAlignment="1">
      <alignment horizontal="center" vertical="center" wrapText="1"/>
    </xf>
    <xf numFmtId="0" fontId="17" fillId="0" borderId="0" xfId="0" applyFont="1" applyFill="1"/>
    <xf numFmtId="0" fontId="18" fillId="0" borderId="0" xfId="0" applyFont="1" applyFill="1" applyAlignment="1">
      <alignment horizontal="right"/>
    </xf>
    <xf numFmtId="0" fontId="9" fillId="0" borderId="0" xfId="0" applyFont="1" applyFill="1"/>
    <xf numFmtId="0" fontId="9" fillId="0" borderId="0" xfId="0" applyFont="1" applyFill="1" applyAlignment="1"/>
    <xf numFmtId="0" fontId="9" fillId="0" borderId="0" xfId="0" applyFont="1" applyFill="1" applyAlignment="1">
      <alignment horizontal="center" vertical="center"/>
    </xf>
    <xf numFmtId="0" fontId="19" fillId="0" borderId="12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left" vertical="center" wrapText="1"/>
    </xf>
    <xf numFmtId="49" fontId="20" fillId="6" borderId="7" xfId="0" applyNumberFormat="1" applyFont="1" applyFill="1" applyBorder="1" applyAlignment="1">
      <alignment horizontal="center" vertical="center" shrinkToFit="1"/>
    </xf>
    <xf numFmtId="4" fontId="8" fillId="0" borderId="13" xfId="0" applyNumberFormat="1" applyFont="1" applyFill="1" applyBorder="1" applyAlignment="1">
      <alignment horizontal="center" vertical="center" wrapText="1"/>
    </xf>
    <xf numFmtId="4" fontId="8" fillId="0" borderId="7" xfId="0" applyNumberFormat="1" applyFont="1" applyFill="1" applyBorder="1" applyAlignment="1">
      <alignment horizontal="center" vertical="center" wrapText="1"/>
    </xf>
    <xf numFmtId="0" fontId="8" fillId="0" borderId="7" xfId="0" applyFont="1" applyFill="1" applyBorder="1" applyAlignment="1"/>
    <xf numFmtId="0" fontId="8" fillId="0" borderId="7" xfId="0" applyFont="1" applyFill="1" applyBorder="1" applyAlignment="1">
      <alignment horizontal="center"/>
    </xf>
    <xf numFmtId="4" fontId="8" fillId="0" borderId="7" xfId="0" applyNumberFormat="1" applyFont="1" applyFill="1" applyBorder="1" applyAlignment="1">
      <alignment horizontal="center"/>
    </xf>
    <xf numFmtId="0" fontId="10" fillId="0" borderId="0" xfId="0" applyFont="1"/>
    <xf numFmtId="0" fontId="10" fillId="0" borderId="0" xfId="0" applyFont="1" applyFill="1"/>
    <xf numFmtId="0" fontId="9" fillId="0" borderId="0" xfId="0" applyFont="1" applyFill="1" applyAlignment="1">
      <alignment horizontal="left"/>
    </xf>
    <xf numFmtId="0" fontId="9" fillId="0" borderId="1" xfId="0" applyFont="1" applyFill="1" applyBorder="1" applyAlignment="1"/>
    <xf numFmtId="0" fontId="19" fillId="0" borderId="15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49" fontId="21" fillId="6" borderId="7" xfId="0" applyNumberFormat="1" applyFont="1" applyFill="1" applyBorder="1" applyAlignment="1">
      <alignment horizontal="center" vertical="center" shrinkToFit="1"/>
    </xf>
    <xf numFmtId="14" fontId="8" fillId="0" borderId="13" xfId="0" applyNumberFormat="1" applyFont="1" applyFill="1" applyBorder="1" applyAlignment="1">
      <alignment horizontal="center" vertical="center" wrapText="1"/>
    </xf>
    <xf numFmtId="2" fontId="8" fillId="0" borderId="7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/>
    <xf numFmtId="0" fontId="9" fillId="0" borderId="0" xfId="0" applyFont="1" applyAlignment="1">
      <alignment horizontal="justify" vertical="top" wrapText="1"/>
    </xf>
    <xf numFmtId="0" fontId="8" fillId="0" borderId="0" xfId="0" applyFont="1" applyFill="1" applyAlignment="1">
      <alignment horizontal="center"/>
    </xf>
    <xf numFmtId="0" fontId="19" fillId="0" borderId="0" xfId="0" applyFont="1" applyFill="1"/>
    <xf numFmtId="0" fontId="16" fillId="0" borderId="0" xfId="0" applyFont="1" applyFill="1" applyAlignment="1">
      <alignment vertical="center"/>
    </xf>
    <xf numFmtId="166" fontId="8" fillId="0" borderId="13" xfId="0" applyNumberFormat="1" applyFont="1" applyFill="1" applyBorder="1" applyAlignment="1">
      <alignment horizontal="center" vertical="center" wrapText="1"/>
    </xf>
    <xf numFmtId="166" fontId="8" fillId="0" borderId="7" xfId="0" applyNumberFormat="1" applyFont="1" applyFill="1" applyBorder="1" applyAlignment="1">
      <alignment horizontal="center"/>
    </xf>
    <xf numFmtId="0" fontId="8" fillId="0" borderId="7" xfId="0" applyFont="1" applyFill="1" applyBorder="1" applyAlignment="1">
      <alignment horizontal="justify" vertical="center" wrapText="1"/>
    </xf>
    <xf numFmtId="0" fontId="8" fillId="0" borderId="7" xfId="0" applyFont="1" applyFill="1" applyBorder="1" applyAlignment="1">
      <alignment horizontal="justify" vertical="top" wrapText="1"/>
    </xf>
    <xf numFmtId="0" fontId="5" fillId="0" borderId="14" xfId="4" applyNumberFormat="1" applyFont="1" applyFill="1" applyBorder="1" applyAlignment="1" applyProtection="1">
      <alignment horizontal="justify" vertical="center" wrapText="1"/>
    </xf>
    <xf numFmtId="0" fontId="5" fillId="0" borderId="7" xfId="4" applyNumberFormat="1" applyFont="1" applyFill="1" applyBorder="1" applyAlignment="1" applyProtection="1">
      <alignment horizontal="justify" vertical="center" wrapText="1"/>
    </xf>
    <xf numFmtId="166" fontId="5" fillId="0" borderId="14" xfId="6" applyNumberFormat="1" applyFont="1" applyFill="1" applyBorder="1" applyAlignment="1" applyProtection="1">
      <alignment horizontal="center" vertical="center" shrinkToFit="1"/>
    </xf>
    <xf numFmtId="166" fontId="5" fillId="0" borderId="7" xfId="6" applyNumberFormat="1" applyFont="1" applyFill="1" applyBorder="1" applyAlignment="1" applyProtection="1">
      <alignment horizontal="center" vertical="center" shrinkToFit="1"/>
    </xf>
    <xf numFmtId="166" fontId="5" fillId="0" borderId="7" xfId="9" applyNumberFormat="1" applyFont="1" applyFill="1" applyBorder="1" applyAlignment="1" applyProtection="1">
      <alignment horizontal="center" vertical="center" shrinkToFit="1"/>
    </xf>
    <xf numFmtId="0" fontId="5" fillId="0" borderId="1" xfId="1" applyNumberFormat="1" applyFont="1" applyFill="1" applyAlignment="1" applyProtection="1">
      <alignment horizontal="center" vertical="center"/>
    </xf>
    <xf numFmtId="0" fontId="5" fillId="0" borderId="1" xfId="1" applyFont="1" applyFill="1" applyAlignment="1">
      <alignment horizontal="center" vertical="center"/>
    </xf>
    <xf numFmtId="0" fontId="10" fillId="0" borderId="0" xfId="0" applyFont="1" applyFill="1" applyAlignment="1"/>
    <xf numFmtId="0" fontId="5" fillId="0" borderId="7" xfId="3" applyNumberFormat="1" applyFont="1" applyFill="1" applyBorder="1" applyAlignment="1" applyProtection="1">
      <alignment horizontal="center" vertical="center" wrapText="1"/>
    </xf>
    <xf numFmtId="0" fontId="5" fillId="0" borderId="7" xfId="2" applyFont="1" applyFill="1" applyBorder="1" applyAlignment="1">
      <alignment horizontal="center" vertical="center"/>
    </xf>
    <xf numFmtId="0" fontId="8" fillId="0" borderId="7" xfId="0" applyFont="1" applyBorder="1" applyAlignment="1">
      <alignment horizontal="justify" vertical="center" wrapText="1"/>
    </xf>
    <xf numFmtId="49" fontId="8" fillId="0" borderId="7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5" fillId="0" borderId="1" xfId="1" applyNumberFormat="1" applyFont="1" applyFill="1" applyAlignment="1" applyProtection="1">
      <alignment horizontal="center"/>
    </xf>
    <xf numFmtId="0" fontId="11" fillId="0" borderId="1" xfId="1" applyNumberFormat="1" applyFont="1" applyFill="1" applyProtection="1">
      <alignment horizontal="center"/>
    </xf>
    <xf numFmtId="0" fontId="11" fillId="0" borderId="1" xfId="1" applyFont="1" applyFill="1">
      <alignment horizontal="center"/>
    </xf>
    <xf numFmtId="0" fontId="5" fillId="0" borderId="1" xfId="2" applyNumberFormat="1" applyFont="1" applyFill="1" applyProtection="1">
      <alignment horizontal="right"/>
    </xf>
    <xf numFmtId="0" fontId="5" fillId="0" borderId="1" xfId="2" applyFont="1" applyFill="1">
      <alignment horizontal="right"/>
    </xf>
    <xf numFmtId="0" fontId="11" fillId="0" borderId="7" xfId="8" applyNumberFormat="1" applyFont="1" applyFill="1" applyBorder="1" applyAlignment="1" applyProtection="1">
      <alignment horizontal="left"/>
    </xf>
    <xf numFmtId="0" fontId="11" fillId="0" borderId="7" xfId="8" applyFont="1" applyFill="1" applyBorder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5" fillId="0" borderId="7" xfId="3" applyNumberFormat="1" applyFont="1" applyFill="1" applyBorder="1" applyAlignment="1" applyProtection="1">
      <alignment horizontal="center" vertical="center" wrapText="1"/>
    </xf>
    <xf numFmtId="0" fontId="5" fillId="0" borderId="7" xfId="2" applyFont="1" applyFill="1" applyBorder="1" applyAlignment="1">
      <alignment horizontal="center" vertical="center"/>
    </xf>
    <xf numFmtId="0" fontId="7" fillId="0" borderId="1" xfId="1" applyNumberFormat="1" applyFont="1" applyFill="1" applyAlignment="1" applyProtection="1">
      <alignment horizontal="center"/>
    </xf>
    <xf numFmtId="0" fontId="5" fillId="0" borderId="1" xfId="1" applyNumberFormat="1" applyFont="1" applyFill="1" applyAlignment="1" applyProtection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5" fillId="0" borderId="1" xfId="1" applyFont="1" applyFill="1" applyAlignment="1">
      <alignment horizontal="center" vertical="center"/>
    </xf>
    <xf numFmtId="0" fontId="9" fillId="0" borderId="1" xfId="0" applyFont="1" applyBorder="1" applyAlignment="1">
      <alignment horizontal="right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 vertical="top" wrapText="1"/>
    </xf>
    <xf numFmtId="0" fontId="8" fillId="5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0" fontId="12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1" xfId="0" applyFont="1" applyBorder="1" applyAlignment="1">
      <alignment horizontal="center"/>
    </xf>
    <xf numFmtId="0" fontId="5" fillId="0" borderId="16" xfId="8" applyNumberFormat="1" applyFont="1" applyFill="1" applyBorder="1" applyAlignment="1" applyProtection="1">
      <alignment horizontal="left"/>
    </xf>
    <xf numFmtId="0" fontId="5" fillId="0" borderId="17" xfId="8" applyNumberFormat="1" applyFont="1" applyFill="1" applyBorder="1" applyAlignment="1" applyProtection="1">
      <alignment horizontal="left"/>
    </xf>
    <xf numFmtId="0" fontId="5" fillId="0" borderId="18" xfId="8" applyNumberFormat="1" applyFont="1" applyFill="1" applyBorder="1" applyAlignment="1" applyProtection="1">
      <alignment horizontal="left"/>
    </xf>
    <xf numFmtId="0" fontId="9" fillId="0" borderId="0" xfId="0" applyFont="1" applyFill="1" applyAlignment="1"/>
    <xf numFmtId="0" fontId="16" fillId="0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9" fillId="0" borderId="7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left"/>
    </xf>
    <xf numFmtId="0" fontId="19" fillId="0" borderId="7" xfId="0" applyFont="1" applyBorder="1" applyAlignment="1">
      <alignment horizontal="center" vertical="top" wrapText="1"/>
    </xf>
    <xf numFmtId="0" fontId="8" fillId="0" borderId="0" xfId="0" applyFont="1" applyFill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Fill="1" applyAlignment="1">
      <alignment wrapText="1"/>
    </xf>
    <xf numFmtId="0" fontId="10" fillId="0" borderId="0" xfId="0" applyFont="1" applyFill="1" applyAlignment="1"/>
    <xf numFmtId="0" fontId="14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9" fillId="0" borderId="0" xfId="0" applyFont="1" applyFill="1" applyAlignment="1">
      <alignment horizontal="right"/>
    </xf>
  </cellXfs>
  <cellStyles count="29">
    <cellStyle name="br" xfId="15"/>
    <cellStyle name="col" xfId="14"/>
    <cellStyle name="style0" xfId="16"/>
    <cellStyle name="td" xfId="17"/>
    <cellStyle name="tr" xfId="13"/>
    <cellStyle name="xl21" xfId="18"/>
    <cellStyle name="xl22" xfId="1"/>
    <cellStyle name="xl23" xfId="2"/>
    <cellStyle name="xl24" xfId="19"/>
    <cellStyle name="xl25" xfId="3"/>
    <cellStyle name="xl26" xfId="20"/>
    <cellStyle name="xl27" xfId="21"/>
    <cellStyle name="xl28" xfId="8"/>
    <cellStyle name="xl29" xfId="9"/>
    <cellStyle name="xl30" xfId="10"/>
    <cellStyle name="xl31" xfId="11"/>
    <cellStyle name="xl32" xfId="12"/>
    <cellStyle name="xl33" xfId="4"/>
    <cellStyle name="xl34" xfId="5"/>
    <cellStyle name="xl35" xfId="6"/>
    <cellStyle name="xl36" xfId="7"/>
    <cellStyle name="xl37" xfId="22"/>
    <cellStyle name="xl38" xfId="23"/>
    <cellStyle name="xl39" xfId="24"/>
    <cellStyle name="xl40" xfId="25"/>
    <cellStyle name="xl41" xfId="26"/>
    <cellStyle name="xl42" xfId="27"/>
    <cellStyle name="xl43" xfId="28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1562100</xdr:colOff>
      <xdr:row>549</xdr:row>
      <xdr:rowOff>180975</xdr:rowOff>
    </xdr:from>
    <xdr:to>
      <xdr:col>4</xdr:col>
      <xdr:colOff>895350</xdr:colOff>
      <xdr:row>549</xdr:row>
      <xdr:rowOff>180975</xdr:rowOff>
    </xdr:to>
    <xdr:cxnSp macro="">
      <xdr:nvCxnSpPr>
        <xdr:cNvPr id="2" name="Прямая соединительная линия 1"/>
        <xdr:cNvCxnSpPr/>
      </xdr:nvCxnSpPr>
      <xdr:spPr>
        <a:xfrm>
          <a:off x="5353050" y="7743825"/>
          <a:ext cx="23907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1562100</xdr:colOff>
      <xdr:row>367</xdr:row>
      <xdr:rowOff>180975</xdr:rowOff>
    </xdr:from>
    <xdr:to>
      <xdr:col>4</xdr:col>
      <xdr:colOff>895350</xdr:colOff>
      <xdr:row>367</xdr:row>
      <xdr:rowOff>180975</xdr:rowOff>
    </xdr:to>
    <xdr:cxnSp macro="">
      <xdr:nvCxnSpPr>
        <xdr:cNvPr id="2" name="Прямая соединительная линия 1"/>
        <xdr:cNvCxnSpPr/>
      </xdr:nvCxnSpPr>
      <xdr:spPr>
        <a:xfrm>
          <a:off x="3800475" y="370951125"/>
          <a:ext cx="13525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1562100</xdr:colOff>
      <xdr:row>143</xdr:row>
      <xdr:rowOff>180975</xdr:rowOff>
    </xdr:from>
    <xdr:to>
      <xdr:col>4</xdr:col>
      <xdr:colOff>895350</xdr:colOff>
      <xdr:row>143</xdr:row>
      <xdr:rowOff>180975</xdr:rowOff>
    </xdr:to>
    <xdr:cxnSp macro="">
      <xdr:nvCxnSpPr>
        <xdr:cNvPr id="2" name="Прямая соединительная линия 1"/>
        <xdr:cNvCxnSpPr/>
      </xdr:nvCxnSpPr>
      <xdr:spPr>
        <a:xfrm>
          <a:off x="3800475" y="370951125"/>
          <a:ext cx="13525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1562100</xdr:colOff>
      <xdr:row>77</xdr:row>
      <xdr:rowOff>180975</xdr:rowOff>
    </xdr:from>
    <xdr:to>
      <xdr:col>4</xdr:col>
      <xdr:colOff>895350</xdr:colOff>
      <xdr:row>77</xdr:row>
      <xdr:rowOff>180975</xdr:rowOff>
    </xdr:to>
    <xdr:cxnSp macro="">
      <xdr:nvCxnSpPr>
        <xdr:cNvPr id="2" name="Прямая соединительная линия 1"/>
        <xdr:cNvCxnSpPr/>
      </xdr:nvCxnSpPr>
      <xdr:spPr>
        <a:xfrm>
          <a:off x="3800475" y="370951125"/>
          <a:ext cx="13525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1562100</xdr:colOff>
      <xdr:row>34</xdr:row>
      <xdr:rowOff>180975</xdr:rowOff>
    </xdr:from>
    <xdr:to>
      <xdr:col>4</xdr:col>
      <xdr:colOff>895350</xdr:colOff>
      <xdr:row>34</xdr:row>
      <xdr:rowOff>180975</xdr:rowOff>
    </xdr:to>
    <xdr:cxnSp macro="">
      <xdr:nvCxnSpPr>
        <xdr:cNvPr id="2" name="Прямая соединительная линия 1"/>
        <xdr:cNvCxnSpPr/>
      </xdr:nvCxnSpPr>
      <xdr:spPr>
        <a:xfrm>
          <a:off x="5353050" y="8029575"/>
          <a:ext cx="23907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50"/>
  <sheetViews>
    <sheetView showGridLines="0" tabSelected="1" view="pageBreakPreview" zoomScale="84" zoomScaleNormal="100" zoomScaleSheetLayoutView="84" workbookViewId="0">
      <pane ySplit="16" topLeftCell="A17" activePane="bottomLeft" state="frozen"/>
      <selection activeCell="I16" sqref="I16"/>
      <selection pane="bottomLeft" activeCell="I308" sqref="I308"/>
    </sheetView>
  </sheetViews>
  <sheetFormatPr defaultRowHeight="15.75" outlineLevelRow="7" x14ac:dyDescent="0.25"/>
  <cols>
    <col min="1" max="1" width="40" style="20" customWidth="1"/>
    <col min="2" max="2" width="9.85546875" style="21" customWidth="1"/>
    <col min="3" max="4" width="7.140625" style="21" customWidth="1"/>
    <col min="5" max="5" width="13.140625" style="21" customWidth="1"/>
    <col min="6" max="6" width="8.42578125" style="21" customWidth="1"/>
    <col min="7" max="7" width="15" style="7" customWidth="1"/>
    <col min="8" max="8" width="14.28515625" style="7" customWidth="1"/>
    <col min="9" max="9" width="14.140625" style="7" customWidth="1"/>
    <col min="10" max="16384" width="9.140625" style="10"/>
  </cols>
  <sheetData>
    <row r="1" spans="1:18" ht="15.75" customHeight="1" x14ac:dyDescent="0.25">
      <c r="A1" s="8"/>
      <c r="B1" s="4"/>
      <c r="C1" s="4"/>
      <c r="D1" s="4"/>
      <c r="E1" s="4"/>
      <c r="F1" s="4"/>
      <c r="G1" s="4"/>
      <c r="H1" s="131" t="s">
        <v>320</v>
      </c>
      <c r="I1" s="131"/>
      <c r="J1" s="9"/>
      <c r="K1" s="4"/>
      <c r="L1" s="4"/>
      <c r="M1" s="4"/>
      <c r="N1" s="131"/>
      <c r="O1" s="132"/>
    </row>
    <row r="2" spans="1:18" ht="15.75" customHeight="1" x14ac:dyDescent="0.25">
      <c r="A2" s="8"/>
      <c r="B2" s="5"/>
      <c r="C2" s="5"/>
      <c r="D2" s="5"/>
      <c r="E2" s="5"/>
      <c r="F2" s="5"/>
      <c r="G2" s="133" t="s">
        <v>321</v>
      </c>
      <c r="H2" s="133"/>
      <c r="I2" s="133"/>
      <c r="J2" s="9"/>
      <c r="K2" s="9"/>
      <c r="L2" s="9"/>
      <c r="M2" s="9"/>
      <c r="N2" s="9"/>
      <c r="O2" s="9"/>
    </row>
    <row r="3" spans="1:18" ht="15.75" customHeight="1" x14ac:dyDescent="0.25">
      <c r="A3" s="8"/>
      <c r="B3" s="5"/>
      <c r="C3" s="5"/>
      <c r="D3" s="5"/>
      <c r="E3" s="5"/>
      <c r="F3" s="5"/>
      <c r="G3" s="133" t="s">
        <v>322</v>
      </c>
      <c r="H3" s="133"/>
      <c r="I3" s="133"/>
      <c r="J3" s="9"/>
      <c r="K3" s="9"/>
      <c r="L3" s="9"/>
      <c r="M3" s="9"/>
      <c r="N3" s="9"/>
      <c r="O3" s="9"/>
    </row>
    <row r="4" spans="1:18" ht="15.75" customHeight="1" x14ac:dyDescent="0.25">
      <c r="A4" s="8"/>
      <c r="B4" s="5"/>
      <c r="C4" s="5"/>
      <c r="D4" s="5"/>
      <c r="E4" s="5"/>
      <c r="F4" s="133" t="s">
        <v>337</v>
      </c>
      <c r="G4" s="133"/>
      <c r="H4" s="133"/>
      <c r="I4" s="133"/>
      <c r="J4" s="11"/>
      <c r="K4" s="11"/>
      <c r="L4" s="11"/>
      <c r="M4" s="11"/>
      <c r="N4" s="11"/>
      <c r="O4" s="11"/>
      <c r="P4" s="11"/>
    </row>
    <row r="5" spans="1:18" ht="15.75" customHeight="1" x14ac:dyDescent="0.25">
      <c r="A5" s="8"/>
      <c r="B5" s="5"/>
      <c r="C5" s="5"/>
      <c r="D5" s="5"/>
      <c r="E5" s="5"/>
      <c r="F5" s="5"/>
      <c r="G5" s="5"/>
      <c r="H5" s="5" t="s">
        <v>338</v>
      </c>
      <c r="I5" s="5"/>
      <c r="J5" s="11"/>
      <c r="K5" s="5"/>
      <c r="L5" s="5"/>
      <c r="M5" s="5"/>
      <c r="N5" s="5"/>
      <c r="O5" s="5"/>
    </row>
    <row r="6" spans="1:18" ht="15.75" customHeight="1" x14ac:dyDescent="0.25">
      <c r="A6" s="8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133"/>
      <c r="O6" s="132"/>
    </row>
    <row r="7" spans="1:18" ht="15.75" customHeight="1" x14ac:dyDescent="0.25">
      <c r="A7" s="8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1:18" ht="15.75" customHeight="1" x14ac:dyDescent="0.25">
      <c r="A8" s="119" t="s">
        <v>323</v>
      </c>
      <c r="B8" s="119"/>
      <c r="C8" s="119"/>
      <c r="D8" s="119"/>
      <c r="E8" s="119"/>
      <c r="F8" s="119"/>
      <c r="G8" s="119"/>
      <c r="H8" s="119"/>
      <c r="I8" s="119"/>
      <c r="J8" s="12"/>
      <c r="K8" s="12"/>
      <c r="L8" s="12"/>
      <c r="M8" s="12"/>
      <c r="N8" s="12"/>
      <c r="O8" s="12"/>
    </row>
    <row r="9" spans="1:18" ht="15.75" customHeight="1" x14ac:dyDescent="0.25">
      <c r="A9" s="130" t="s">
        <v>339</v>
      </c>
      <c r="B9" s="119"/>
      <c r="C9" s="119"/>
      <c r="D9" s="119"/>
      <c r="E9" s="119"/>
      <c r="F9" s="119"/>
      <c r="G9" s="119"/>
      <c r="H9" s="119"/>
      <c r="I9" s="119"/>
      <c r="J9" s="12"/>
      <c r="K9" s="12"/>
      <c r="L9" s="12"/>
      <c r="M9" s="12"/>
      <c r="N9" s="12"/>
      <c r="O9" s="12"/>
    </row>
    <row r="10" spans="1:18" ht="15.75" customHeight="1" x14ac:dyDescent="0.25">
      <c r="A10" s="119" t="s">
        <v>324</v>
      </c>
      <c r="B10" s="119"/>
      <c r="C10" s="119"/>
      <c r="D10" s="119"/>
      <c r="E10" s="119"/>
      <c r="F10" s="119"/>
      <c r="G10" s="119"/>
      <c r="H10" s="119"/>
      <c r="I10" s="119"/>
      <c r="J10" s="12"/>
      <c r="K10" s="12"/>
      <c r="L10" s="12"/>
      <c r="M10" s="12"/>
      <c r="N10" s="12"/>
      <c r="O10" s="12"/>
      <c r="R10" s="13"/>
    </row>
    <row r="11" spans="1:18" ht="15.75" customHeight="1" x14ac:dyDescent="0.25">
      <c r="A11" s="119" t="s">
        <v>325</v>
      </c>
      <c r="B11" s="119"/>
      <c r="C11" s="119"/>
      <c r="D11" s="119"/>
      <c r="E11" s="119"/>
      <c r="F11" s="119"/>
      <c r="G11" s="119"/>
      <c r="H11" s="119"/>
      <c r="I11" s="119"/>
      <c r="J11" s="12"/>
      <c r="K11" s="12"/>
      <c r="L11" s="12"/>
      <c r="M11" s="12"/>
      <c r="N11" s="12"/>
      <c r="O11" s="12"/>
    </row>
    <row r="12" spans="1:18" ht="15.75" customHeight="1" x14ac:dyDescent="0.25">
      <c r="A12" s="119" t="s">
        <v>326</v>
      </c>
      <c r="B12" s="119"/>
      <c r="C12" s="119"/>
      <c r="D12" s="119"/>
      <c r="E12" s="119"/>
      <c r="F12" s="119"/>
      <c r="G12" s="119"/>
      <c r="H12" s="119"/>
      <c r="I12" s="119"/>
      <c r="J12" s="12"/>
      <c r="K12" s="12"/>
      <c r="L12" s="12"/>
      <c r="M12" s="12"/>
      <c r="N12" s="12"/>
      <c r="O12" s="12"/>
    </row>
    <row r="13" spans="1:18" x14ac:dyDescent="0.25">
      <c r="A13" s="120"/>
      <c r="B13" s="121"/>
      <c r="C13" s="121"/>
      <c r="D13" s="121"/>
      <c r="E13" s="121"/>
      <c r="F13" s="121"/>
      <c r="G13" s="121"/>
      <c r="H13" s="121"/>
      <c r="I13" s="121"/>
    </row>
    <row r="14" spans="1:18" ht="12" customHeight="1" x14ac:dyDescent="0.25">
      <c r="A14" s="122" t="s">
        <v>327</v>
      </c>
      <c r="B14" s="123"/>
      <c r="C14" s="123"/>
      <c r="D14" s="123"/>
      <c r="E14" s="123"/>
      <c r="F14" s="123"/>
      <c r="G14" s="123"/>
      <c r="H14" s="123"/>
      <c r="I14" s="123"/>
    </row>
    <row r="15" spans="1:18" ht="19.5" customHeight="1" x14ac:dyDescent="0.25">
      <c r="A15" s="128" t="s">
        <v>328</v>
      </c>
      <c r="B15" s="129" t="s">
        <v>336</v>
      </c>
      <c r="C15" s="129"/>
      <c r="D15" s="129"/>
      <c r="E15" s="129"/>
      <c r="F15" s="129"/>
      <c r="G15" s="129" t="s">
        <v>605</v>
      </c>
      <c r="H15" s="129"/>
      <c r="I15" s="129"/>
    </row>
    <row r="16" spans="1:18" ht="60" customHeight="1" x14ac:dyDescent="0.25">
      <c r="A16" s="128"/>
      <c r="B16" s="3" t="s">
        <v>329</v>
      </c>
      <c r="C16" s="128" t="s">
        <v>330</v>
      </c>
      <c r="D16" s="128"/>
      <c r="E16" s="3" t="s">
        <v>331</v>
      </c>
      <c r="F16" s="3" t="s">
        <v>332</v>
      </c>
      <c r="G16" s="3" t="s">
        <v>333</v>
      </c>
      <c r="H16" s="3" t="s">
        <v>334</v>
      </c>
      <c r="I16" s="3" t="s">
        <v>335</v>
      </c>
    </row>
    <row r="17" spans="1:9" ht="31.5" x14ac:dyDescent="0.25">
      <c r="A17" s="107" t="s">
        <v>0</v>
      </c>
      <c r="B17" s="66" t="s">
        <v>1</v>
      </c>
      <c r="C17" s="66" t="s">
        <v>2</v>
      </c>
      <c r="D17" s="66" t="s">
        <v>2</v>
      </c>
      <c r="E17" s="66" t="s">
        <v>3</v>
      </c>
      <c r="F17" s="66" t="s">
        <v>4</v>
      </c>
      <c r="G17" s="109">
        <v>224218.717</v>
      </c>
      <c r="H17" s="109">
        <v>169946.38099999999</v>
      </c>
      <c r="I17" s="109">
        <v>82892.7</v>
      </c>
    </row>
    <row r="18" spans="1:9" ht="31.5" outlineLevel="1" x14ac:dyDescent="0.25">
      <c r="A18" s="107" t="s">
        <v>340</v>
      </c>
      <c r="B18" s="66" t="s">
        <v>1</v>
      </c>
      <c r="C18" s="66" t="s">
        <v>5</v>
      </c>
      <c r="D18" s="66" t="s">
        <v>2</v>
      </c>
      <c r="E18" s="66" t="s">
        <v>3</v>
      </c>
      <c r="F18" s="66" t="s">
        <v>4</v>
      </c>
      <c r="G18" s="109">
        <v>24456.907999999999</v>
      </c>
      <c r="H18" s="109">
        <v>13857.790999999999</v>
      </c>
      <c r="I18" s="109">
        <v>13945.8</v>
      </c>
    </row>
    <row r="19" spans="1:9" ht="63" outlineLevel="2" x14ac:dyDescent="0.25">
      <c r="A19" s="107" t="s">
        <v>341</v>
      </c>
      <c r="B19" s="66" t="s">
        <v>1</v>
      </c>
      <c r="C19" s="66" t="s">
        <v>5</v>
      </c>
      <c r="D19" s="66" t="s">
        <v>6</v>
      </c>
      <c r="E19" s="66" t="s">
        <v>3</v>
      </c>
      <c r="F19" s="66" t="s">
        <v>4</v>
      </c>
      <c r="G19" s="109">
        <v>8761.2000000000007</v>
      </c>
      <c r="H19" s="109">
        <v>8754.7000000000007</v>
      </c>
      <c r="I19" s="109">
        <v>8754.7000000000007</v>
      </c>
    </row>
    <row r="20" spans="1:9" ht="47.25" outlineLevel="3" x14ac:dyDescent="0.25">
      <c r="A20" s="14" t="s">
        <v>342</v>
      </c>
      <c r="B20" s="15" t="s">
        <v>1</v>
      </c>
      <c r="C20" s="15" t="s">
        <v>5</v>
      </c>
      <c r="D20" s="15" t="s">
        <v>6</v>
      </c>
      <c r="E20" s="15" t="s">
        <v>7</v>
      </c>
      <c r="F20" s="15" t="s">
        <v>4</v>
      </c>
      <c r="G20" s="57">
        <v>302.89999999999998</v>
      </c>
      <c r="H20" s="57">
        <v>302</v>
      </c>
      <c r="I20" s="57">
        <v>302</v>
      </c>
    </row>
    <row r="21" spans="1:9" ht="47.25" outlineLevel="4" x14ac:dyDescent="0.25">
      <c r="A21" s="16" t="s">
        <v>343</v>
      </c>
      <c r="B21" s="17" t="s">
        <v>1</v>
      </c>
      <c r="C21" s="17" t="s">
        <v>5</v>
      </c>
      <c r="D21" s="17" t="s">
        <v>6</v>
      </c>
      <c r="E21" s="17" t="s">
        <v>8</v>
      </c>
      <c r="F21" s="17" t="s">
        <v>4</v>
      </c>
      <c r="G21" s="58">
        <v>302.89999999999998</v>
      </c>
      <c r="H21" s="58">
        <v>302</v>
      </c>
      <c r="I21" s="58">
        <v>302</v>
      </c>
    </row>
    <row r="22" spans="1:9" ht="63" outlineLevel="6" x14ac:dyDescent="0.25">
      <c r="A22" s="16" t="s">
        <v>344</v>
      </c>
      <c r="B22" s="17" t="s">
        <v>1</v>
      </c>
      <c r="C22" s="17" t="s">
        <v>5</v>
      </c>
      <c r="D22" s="17" t="s">
        <v>6</v>
      </c>
      <c r="E22" s="17" t="s">
        <v>9</v>
      </c>
      <c r="F22" s="17" t="s">
        <v>4</v>
      </c>
      <c r="G22" s="58">
        <v>302.89999999999998</v>
      </c>
      <c r="H22" s="58">
        <v>302</v>
      </c>
      <c r="I22" s="58">
        <v>302</v>
      </c>
    </row>
    <row r="23" spans="1:9" ht="63" outlineLevel="7" x14ac:dyDescent="0.25">
      <c r="A23" s="16" t="s">
        <v>345</v>
      </c>
      <c r="B23" s="17" t="s">
        <v>1</v>
      </c>
      <c r="C23" s="17" t="s">
        <v>5</v>
      </c>
      <c r="D23" s="17" t="s">
        <v>6</v>
      </c>
      <c r="E23" s="17" t="s">
        <v>10</v>
      </c>
      <c r="F23" s="17" t="s">
        <v>4</v>
      </c>
      <c r="G23" s="58">
        <v>302.89999999999998</v>
      </c>
      <c r="H23" s="58">
        <v>302</v>
      </c>
      <c r="I23" s="58">
        <v>302</v>
      </c>
    </row>
    <row r="24" spans="1:9" ht="31.5" outlineLevel="7" x14ac:dyDescent="0.25">
      <c r="A24" s="16" t="s">
        <v>346</v>
      </c>
      <c r="B24" s="17" t="s">
        <v>1</v>
      </c>
      <c r="C24" s="17" t="s">
        <v>5</v>
      </c>
      <c r="D24" s="17" t="s">
        <v>6</v>
      </c>
      <c r="E24" s="17" t="s">
        <v>10</v>
      </c>
      <c r="F24" s="17" t="s">
        <v>11</v>
      </c>
      <c r="G24" s="58">
        <v>213</v>
      </c>
      <c r="H24" s="58">
        <v>212.4</v>
      </c>
      <c r="I24" s="58">
        <v>212.4</v>
      </c>
    </row>
    <row r="25" spans="1:9" ht="94.5" outlineLevel="7" x14ac:dyDescent="0.25">
      <c r="A25" s="16" t="s">
        <v>347</v>
      </c>
      <c r="B25" s="17" t="s">
        <v>1</v>
      </c>
      <c r="C25" s="17" t="s">
        <v>5</v>
      </c>
      <c r="D25" s="17" t="s">
        <v>6</v>
      </c>
      <c r="E25" s="17" t="s">
        <v>10</v>
      </c>
      <c r="F25" s="17" t="s">
        <v>12</v>
      </c>
      <c r="G25" s="58">
        <v>64.400000000000006</v>
      </c>
      <c r="H25" s="58">
        <v>64.099999999999994</v>
      </c>
      <c r="I25" s="58">
        <v>64.099999999999994</v>
      </c>
    </row>
    <row r="26" spans="1:9" outlineLevel="7" x14ac:dyDescent="0.25">
      <c r="A26" s="16" t="s">
        <v>348</v>
      </c>
      <c r="B26" s="17" t="s">
        <v>1</v>
      </c>
      <c r="C26" s="17" t="s">
        <v>5</v>
      </c>
      <c r="D26" s="17" t="s">
        <v>6</v>
      </c>
      <c r="E26" s="17" t="s">
        <v>10</v>
      </c>
      <c r="F26" s="17" t="s">
        <v>14</v>
      </c>
      <c r="G26" s="58">
        <v>25.5</v>
      </c>
      <c r="H26" s="58">
        <v>25.5</v>
      </c>
      <c r="I26" s="58">
        <v>25.5</v>
      </c>
    </row>
    <row r="27" spans="1:9" outlineLevel="3" x14ac:dyDescent="0.25">
      <c r="A27" s="16" t="s">
        <v>349</v>
      </c>
      <c r="B27" s="17" t="s">
        <v>1</v>
      </c>
      <c r="C27" s="17" t="s">
        <v>5</v>
      </c>
      <c r="D27" s="17" t="s">
        <v>6</v>
      </c>
      <c r="E27" s="17" t="s">
        <v>15</v>
      </c>
      <c r="F27" s="17" t="s">
        <v>4</v>
      </c>
      <c r="G27" s="58">
        <v>1919.9</v>
      </c>
      <c r="H27" s="58">
        <v>1919.9</v>
      </c>
      <c r="I27" s="58">
        <v>1919.9</v>
      </c>
    </row>
    <row r="28" spans="1:9" outlineLevel="4" x14ac:dyDescent="0.25">
      <c r="A28" s="16" t="s">
        <v>350</v>
      </c>
      <c r="B28" s="17" t="s">
        <v>1</v>
      </c>
      <c r="C28" s="17" t="s">
        <v>5</v>
      </c>
      <c r="D28" s="17" t="s">
        <v>6</v>
      </c>
      <c r="E28" s="17" t="s">
        <v>17</v>
      </c>
      <c r="F28" s="17" t="s">
        <v>4</v>
      </c>
      <c r="G28" s="58">
        <v>1919.9</v>
      </c>
      <c r="H28" s="58">
        <v>1919.9</v>
      </c>
      <c r="I28" s="58">
        <v>1919.9</v>
      </c>
    </row>
    <row r="29" spans="1:9" ht="31.5" outlineLevel="7" x14ac:dyDescent="0.25">
      <c r="A29" s="16" t="s">
        <v>351</v>
      </c>
      <c r="B29" s="17" t="s">
        <v>1</v>
      </c>
      <c r="C29" s="17" t="s">
        <v>5</v>
      </c>
      <c r="D29" s="17" t="s">
        <v>6</v>
      </c>
      <c r="E29" s="17" t="s">
        <v>18</v>
      </c>
      <c r="F29" s="17" t="s">
        <v>4</v>
      </c>
      <c r="G29" s="58">
        <v>1919.9</v>
      </c>
      <c r="H29" s="58">
        <v>1919.9</v>
      </c>
      <c r="I29" s="58">
        <v>1919.9</v>
      </c>
    </row>
    <row r="30" spans="1:9" ht="31.5" outlineLevel="7" x14ac:dyDescent="0.25">
      <c r="A30" s="16" t="s">
        <v>346</v>
      </c>
      <c r="B30" s="17" t="s">
        <v>1</v>
      </c>
      <c r="C30" s="17" t="s">
        <v>5</v>
      </c>
      <c r="D30" s="17" t="s">
        <v>6</v>
      </c>
      <c r="E30" s="17" t="s">
        <v>18</v>
      </c>
      <c r="F30" s="17" t="s">
        <v>11</v>
      </c>
      <c r="G30" s="58">
        <v>1474.6</v>
      </c>
      <c r="H30" s="58">
        <v>1474.6</v>
      </c>
      <c r="I30" s="58">
        <v>1474.6</v>
      </c>
    </row>
    <row r="31" spans="1:9" ht="94.5" outlineLevel="7" x14ac:dyDescent="0.25">
      <c r="A31" s="16" t="s">
        <v>347</v>
      </c>
      <c r="B31" s="17" t="s">
        <v>1</v>
      </c>
      <c r="C31" s="17" t="s">
        <v>5</v>
      </c>
      <c r="D31" s="17" t="s">
        <v>6</v>
      </c>
      <c r="E31" s="17" t="s">
        <v>18</v>
      </c>
      <c r="F31" s="17" t="s">
        <v>12</v>
      </c>
      <c r="G31" s="58">
        <v>445.3</v>
      </c>
      <c r="H31" s="58">
        <v>445.3</v>
      </c>
      <c r="I31" s="58">
        <v>445.3</v>
      </c>
    </row>
    <row r="32" spans="1:9" ht="31.5" outlineLevel="3" x14ac:dyDescent="0.25">
      <c r="A32" s="16" t="s">
        <v>352</v>
      </c>
      <c r="B32" s="17" t="s">
        <v>1</v>
      </c>
      <c r="C32" s="17" t="s">
        <v>5</v>
      </c>
      <c r="D32" s="17" t="s">
        <v>6</v>
      </c>
      <c r="E32" s="17" t="s">
        <v>20</v>
      </c>
      <c r="F32" s="17" t="s">
        <v>4</v>
      </c>
      <c r="G32" s="58">
        <v>6538.4</v>
      </c>
      <c r="H32" s="58">
        <v>6532.8</v>
      </c>
      <c r="I32" s="58">
        <v>6532.8</v>
      </c>
    </row>
    <row r="33" spans="1:9" outlineLevel="4" x14ac:dyDescent="0.25">
      <c r="A33" s="16" t="s">
        <v>350</v>
      </c>
      <c r="B33" s="17" t="s">
        <v>1</v>
      </c>
      <c r="C33" s="17" t="s">
        <v>5</v>
      </c>
      <c r="D33" s="17" t="s">
        <v>6</v>
      </c>
      <c r="E33" s="17" t="s">
        <v>21</v>
      </c>
      <c r="F33" s="17" t="s">
        <v>4</v>
      </c>
      <c r="G33" s="58">
        <v>6538.4</v>
      </c>
      <c r="H33" s="58">
        <v>6532.8</v>
      </c>
      <c r="I33" s="58">
        <v>6532.8</v>
      </c>
    </row>
    <row r="34" spans="1:9" ht="31.5" outlineLevel="7" x14ac:dyDescent="0.25">
      <c r="A34" s="16" t="s">
        <v>353</v>
      </c>
      <c r="B34" s="17" t="s">
        <v>1</v>
      </c>
      <c r="C34" s="17" t="s">
        <v>5</v>
      </c>
      <c r="D34" s="17" t="s">
        <v>6</v>
      </c>
      <c r="E34" s="17" t="s">
        <v>22</v>
      </c>
      <c r="F34" s="17" t="s">
        <v>4</v>
      </c>
      <c r="G34" s="58">
        <v>5982.8</v>
      </c>
      <c r="H34" s="58">
        <v>5982.8</v>
      </c>
      <c r="I34" s="58">
        <v>5982.8</v>
      </c>
    </row>
    <row r="35" spans="1:9" ht="31.5" outlineLevel="7" x14ac:dyDescent="0.25">
      <c r="A35" s="16" t="s">
        <v>346</v>
      </c>
      <c r="B35" s="17" t="s">
        <v>1</v>
      </c>
      <c r="C35" s="17" t="s">
        <v>5</v>
      </c>
      <c r="D35" s="17" t="s">
        <v>6</v>
      </c>
      <c r="E35" s="17" t="s">
        <v>22</v>
      </c>
      <c r="F35" s="17" t="s">
        <v>11</v>
      </c>
      <c r="G35" s="58">
        <v>4607.5</v>
      </c>
      <c r="H35" s="58">
        <v>4607.5</v>
      </c>
      <c r="I35" s="58">
        <v>4607.5</v>
      </c>
    </row>
    <row r="36" spans="1:9" ht="63" outlineLevel="7" x14ac:dyDescent="0.25">
      <c r="A36" s="16" t="s">
        <v>354</v>
      </c>
      <c r="B36" s="17" t="s">
        <v>1</v>
      </c>
      <c r="C36" s="17" t="s">
        <v>5</v>
      </c>
      <c r="D36" s="17" t="s">
        <v>6</v>
      </c>
      <c r="E36" s="17" t="s">
        <v>22</v>
      </c>
      <c r="F36" s="17" t="s">
        <v>23</v>
      </c>
      <c r="G36" s="58">
        <v>0.6</v>
      </c>
      <c r="H36" s="58">
        <v>0.6</v>
      </c>
      <c r="I36" s="58">
        <v>0.6</v>
      </c>
    </row>
    <row r="37" spans="1:9" ht="94.5" outlineLevel="7" x14ac:dyDescent="0.25">
      <c r="A37" s="16" t="s">
        <v>347</v>
      </c>
      <c r="B37" s="17" t="s">
        <v>1</v>
      </c>
      <c r="C37" s="17" t="s">
        <v>5</v>
      </c>
      <c r="D37" s="17" t="s">
        <v>6</v>
      </c>
      <c r="E37" s="17" t="s">
        <v>22</v>
      </c>
      <c r="F37" s="17" t="s">
        <v>12</v>
      </c>
      <c r="G37" s="58">
        <v>1374.7</v>
      </c>
      <c r="H37" s="58">
        <v>1374.7</v>
      </c>
      <c r="I37" s="58">
        <v>1374.7</v>
      </c>
    </row>
    <row r="38" spans="1:9" ht="31.5" outlineLevel="7" x14ac:dyDescent="0.25">
      <c r="A38" s="16" t="s">
        <v>355</v>
      </c>
      <c r="B38" s="17" t="s">
        <v>1</v>
      </c>
      <c r="C38" s="17" t="s">
        <v>5</v>
      </c>
      <c r="D38" s="17" t="s">
        <v>6</v>
      </c>
      <c r="E38" s="17" t="s">
        <v>24</v>
      </c>
      <c r="F38" s="17" t="s">
        <v>4</v>
      </c>
      <c r="G38" s="58">
        <v>74.099999999999994</v>
      </c>
      <c r="H38" s="58">
        <v>74.099999999999994</v>
      </c>
      <c r="I38" s="58">
        <v>74.099999999999994</v>
      </c>
    </row>
    <row r="39" spans="1:9" outlineLevel="7" x14ac:dyDescent="0.25">
      <c r="A39" s="16" t="s">
        <v>348</v>
      </c>
      <c r="B39" s="17" t="s">
        <v>1</v>
      </c>
      <c r="C39" s="17" t="s">
        <v>5</v>
      </c>
      <c r="D39" s="17" t="s">
        <v>6</v>
      </c>
      <c r="E39" s="17" t="s">
        <v>24</v>
      </c>
      <c r="F39" s="17" t="s">
        <v>14</v>
      </c>
      <c r="G39" s="58">
        <v>74.099999999999994</v>
      </c>
      <c r="H39" s="58">
        <v>74.099999999999994</v>
      </c>
      <c r="I39" s="58">
        <v>74.099999999999994</v>
      </c>
    </row>
    <row r="40" spans="1:9" ht="47.25" outlineLevel="7" x14ac:dyDescent="0.25">
      <c r="A40" s="16" t="s">
        <v>356</v>
      </c>
      <c r="B40" s="17" t="s">
        <v>1</v>
      </c>
      <c r="C40" s="17" t="s">
        <v>5</v>
      </c>
      <c r="D40" s="17" t="s">
        <v>6</v>
      </c>
      <c r="E40" s="17" t="s">
        <v>25</v>
      </c>
      <c r="F40" s="17" t="s">
        <v>4</v>
      </c>
      <c r="G40" s="58">
        <v>370.3</v>
      </c>
      <c r="H40" s="58">
        <v>364.7</v>
      </c>
      <c r="I40" s="58">
        <v>364.7</v>
      </c>
    </row>
    <row r="41" spans="1:9" ht="31.5" outlineLevel="7" x14ac:dyDescent="0.25">
      <c r="A41" s="16" t="s">
        <v>346</v>
      </c>
      <c r="B41" s="17" t="s">
        <v>1</v>
      </c>
      <c r="C41" s="17" t="s">
        <v>5</v>
      </c>
      <c r="D41" s="17" t="s">
        <v>6</v>
      </c>
      <c r="E41" s="17" t="s">
        <v>25</v>
      </c>
      <c r="F41" s="17" t="s">
        <v>11</v>
      </c>
      <c r="G41" s="58">
        <v>250.2</v>
      </c>
      <c r="H41" s="58">
        <v>249.4</v>
      </c>
      <c r="I41" s="58">
        <v>249.4</v>
      </c>
    </row>
    <row r="42" spans="1:9" ht="94.5" outlineLevel="7" x14ac:dyDescent="0.25">
      <c r="A42" s="16" t="s">
        <v>347</v>
      </c>
      <c r="B42" s="17" t="s">
        <v>1</v>
      </c>
      <c r="C42" s="17" t="s">
        <v>5</v>
      </c>
      <c r="D42" s="17" t="s">
        <v>6</v>
      </c>
      <c r="E42" s="17" t="s">
        <v>25</v>
      </c>
      <c r="F42" s="17" t="s">
        <v>12</v>
      </c>
      <c r="G42" s="58">
        <v>75.5</v>
      </c>
      <c r="H42" s="58">
        <v>75.3</v>
      </c>
      <c r="I42" s="58">
        <v>75.3</v>
      </c>
    </row>
    <row r="43" spans="1:9" outlineLevel="7" x14ac:dyDescent="0.25">
      <c r="A43" s="16" t="s">
        <v>348</v>
      </c>
      <c r="B43" s="17" t="s">
        <v>1</v>
      </c>
      <c r="C43" s="17" t="s">
        <v>5</v>
      </c>
      <c r="D43" s="17" t="s">
        <v>6</v>
      </c>
      <c r="E43" s="17" t="s">
        <v>25</v>
      </c>
      <c r="F43" s="17" t="s">
        <v>14</v>
      </c>
      <c r="G43" s="58">
        <v>44.6</v>
      </c>
      <c r="H43" s="58">
        <v>40</v>
      </c>
      <c r="I43" s="58">
        <v>40</v>
      </c>
    </row>
    <row r="44" spans="1:9" ht="281.25" customHeight="1" outlineLevel="7" x14ac:dyDescent="0.25">
      <c r="A44" s="16" t="s">
        <v>357</v>
      </c>
      <c r="B44" s="17" t="s">
        <v>1</v>
      </c>
      <c r="C44" s="17" t="s">
        <v>5</v>
      </c>
      <c r="D44" s="17" t="s">
        <v>6</v>
      </c>
      <c r="E44" s="17" t="s">
        <v>26</v>
      </c>
      <c r="F44" s="17" t="s">
        <v>4</v>
      </c>
      <c r="G44" s="58">
        <v>55.6</v>
      </c>
      <c r="H44" s="58">
        <v>55.6</v>
      </c>
      <c r="I44" s="58">
        <v>55.6</v>
      </c>
    </row>
    <row r="45" spans="1:9" ht="31.5" outlineLevel="7" x14ac:dyDescent="0.25">
      <c r="A45" s="16" t="s">
        <v>346</v>
      </c>
      <c r="B45" s="17" t="s">
        <v>1</v>
      </c>
      <c r="C45" s="17" t="s">
        <v>5</v>
      </c>
      <c r="D45" s="17" t="s">
        <v>6</v>
      </c>
      <c r="E45" s="17" t="s">
        <v>26</v>
      </c>
      <c r="F45" s="17" t="s">
        <v>11</v>
      </c>
      <c r="G45" s="58">
        <v>42.7</v>
      </c>
      <c r="H45" s="58">
        <v>42.7</v>
      </c>
      <c r="I45" s="58">
        <v>42.7</v>
      </c>
    </row>
    <row r="46" spans="1:9" ht="94.5" outlineLevel="7" x14ac:dyDescent="0.25">
      <c r="A46" s="16" t="s">
        <v>347</v>
      </c>
      <c r="B46" s="17" t="s">
        <v>1</v>
      </c>
      <c r="C46" s="17" t="s">
        <v>5</v>
      </c>
      <c r="D46" s="17" t="s">
        <v>6</v>
      </c>
      <c r="E46" s="17" t="s">
        <v>26</v>
      </c>
      <c r="F46" s="17" t="s">
        <v>12</v>
      </c>
      <c r="G46" s="58">
        <v>12.9</v>
      </c>
      <c r="H46" s="58">
        <v>12.9</v>
      </c>
      <c r="I46" s="58">
        <v>12.9</v>
      </c>
    </row>
    <row r="47" spans="1:9" ht="267.75" outlineLevel="7" x14ac:dyDescent="0.25">
      <c r="A47" s="16" t="s">
        <v>358</v>
      </c>
      <c r="B47" s="17" t="s">
        <v>1</v>
      </c>
      <c r="C47" s="17" t="s">
        <v>5</v>
      </c>
      <c r="D47" s="17" t="s">
        <v>6</v>
      </c>
      <c r="E47" s="17" t="s">
        <v>27</v>
      </c>
      <c r="F47" s="17" t="s">
        <v>4</v>
      </c>
      <c r="G47" s="58">
        <v>55.6</v>
      </c>
      <c r="H47" s="58">
        <v>55.6</v>
      </c>
      <c r="I47" s="58">
        <v>55.6</v>
      </c>
    </row>
    <row r="48" spans="1:9" ht="31.5" outlineLevel="7" x14ac:dyDescent="0.25">
      <c r="A48" s="16" t="s">
        <v>346</v>
      </c>
      <c r="B48" s="17" t="s">
        <v>1</v>
      </c>
      <c r="C48" s="17" t="s">
        <v>5</v>
      </c>
      <c r="D48" s="17" t="s">
        <v>6</v>
      </c>
      <c r="E48" s="17" t="s">
        <v>27</v>
      </c>
      <c r="F48" s="17" t="s">
        <v>11</v>
      </c>
      <c r="G48" s="58">
        <v>42.7</v>
      </c>
      <c r="H48" s="58">
        <v>42.7</v>
      </c>
      <c r="I48" s="58">
        <v>42.7</v>
      </c>
    </row>
    <row r="49" spans="1:9" ht="94.5" outlineLevel="7" x14ac:dyDescent="0.25">
      <c r="A49" s="16" t="s">
        <v>347</v>
      </c>
      <c r="B49" s="17" t="s">
        <v>1</v>
      </c>
      <c r="C49" s="17" t="s">
        <v>5</v>
      </c>
      <c r="D49" s="17" t="s">
        <v>6</v>
      </c>
      <c r="E49" s="17" t="s">
        <v>27</v>
      </c>
      <c r="F49" s="17" t="s">
        <v>12</v>
      </c>
      <c r="G49" s="58">
        <v>12.9</v>
      </c>
      <c r="H49" s="58">
        <v>12.9</v>
      </c>
      <c r="I49" s="58">
        <v>12.9</v>
      </c>
    </row>
    <row r="50" spans="1:9" outlineLevel="2" x14ac:dyDescent="0.25">
      <c r="A50" s="16" t="s">
        <v>359</v>
      </c>
      <c r="B50" s="17" t="s">
        <v>1</v>
      </c>
      <c r="C50" s="17" t="s">
        <v>5</v>
      </c>
      <c r="D50" s="17" t="s">
        <v>28</v>
      </c>
      <c r="E50" s="17" t="s">
        <v>3</v>
      </c>
      <c r="F50" s="17" t="s">
        <v>4</v>
      </c>
      <c r="G50" s="58">
        <v>2.6</v>
      </c>
      <c r="H50" s="58">
        <v>2.7</v>
      </c>
      <c r="I50" s="58">
        <v>19.5</v>
      </c>
    </row>
    <row r="51" spans="1:9" ht="47.25" outlineLevel="3" x14ac:dyDescent="0.25">
      <c r="A51" s="16" t="s">
        <v>342</v>
      </c>
      <c r="B51" s="17" t="s">
        <v>1</v>
      </c>
      <c r="C51" s="17" t="s">
        <v>5</v>
      </c>
      <c r="D51" s="17" t="s">
        <v>28</v>
      </c>
      <c r="E51" s="17" t="s">
        <v>7</v>
      </c>
      <c r="F51" s="17" t="s">
        <v>4</v>
      </c>
      <c r="G51" s="58">
        <v>2.6</v>
      </c>
      <c r="H51" s="58">
        <v>2.7</v>
      </c>
      <c r="I51" s="58">
        <v>19.5</v>
      </c>
    </row>
    <row r="52" spans="1:9" ht="47.25" outlineLevel="4" x14ac:dyDescent="0.25">
      <c r="A52" s="16" t="s">
        <v>343</v>
      </c>
      <c r="B52" s="17" t="s">
        <v>1</v>
      </c>
      <c r="C52" s="17" t="s">
        <v>5</v>
      </c>
      <c r="D52" s="17" t="s">
        <v>28</v>
      </c>
      <c r="E52" s="17" t="s">
        <v>8</v>
      </c>
      <c r="F52" s="17" t="s">
        <v>4</v>
      </c>
      <c r="G52" s="58">
        <v>2.6</v>
      </c>
      <c r="H52" s="58">
        <v>2.7</v>
      </c>
      <c r="I52" s="58">
        <v>19.5</v>
      </c>
    </row>
    <row r="53" spans="1:9" ht="94.5" outlineLevel="6" x14ac:dyDescent="0.25">
      <c r="A53" s="16" t="s">
        <v>360</v>
      </c>
      <c r="B53" s="17" t="s">
        <v>1</v>
      </c>
      <c r="C53" s="17" t="s">
        <v>5</v>
      </c>
      <c r="D53" s="17" t="s">
        <v>28</v>
      </c>
      <c r="E53" s="17" t="s">
        <v>29</v>
      </c>
      <c r="F53" s="17" t="s">
        <v>4</v>
      </c>
      <c r="G53" s="58">
        <v>2.6</v>
      </c>
      <c r="H53" s="58">
        <v>2.7</v>
      </c>
      <c r="I53" s="58">
        <v>19.5</v>
      </c>
    </row>
    <row r="54" spans="1:9" ht="78.75" outlineLevel="7" x14ac:dyDescent="0.25">
      <c r="A54" s="16" t="s">
        <v>361</v>
      </c>
      <c r="B54" s="17" t="s">
        <v>1</v>
      </c>
      <c r="C54" s="17" t="s">
        <v>5</v>
      </c>
      <c r="D54" s="17" t="s">
        <v>28</v>
      </c>
      <c r="E54" s="17" t="s">
        <v>30</v>
      </c>
      <c r="F54" s="17" t="s">
        <v>4</v>
      </c>
      <c r="G54" s="58">
        <v>2.6</v>
      </c>
      <c r="H54" s="58">
        <v>2.7</v>
      </c>
      <c r="I54" s="58">
        <v>19.5</v>
      </c>
    </row>
    <row r="55" spans="1:9" outlineLevel="7" x14ac:dyDescent="0.25">
      <c r="A55" s="16" t="s">
        <v>348</v>
      </c>
      <c r="B55" s="17" t="s">
        <v>1</v>
      </c>
      <c r="C55" s="17" t="s">
        <v>5</v>
      </c>
      <c r="D55" s="17" t="s">
        <v>28</v>
      </c>
      <c r="E55" s="17" t="s">
        <v>30</v>
      </c>
      <c r="F55" s="17" t="s">
        <v>14</v>
      </c>
      <c r="G55" s="58">
        <v>2.6</v>
      </c>
      <c r="H55" s="58">
        <v>2.7</v>
      </c>
      <c r="I55" s="58">
        <v>19.5</v>
      </c>
    </row>
    <row r="56" spans="1:9" outlineLevel="2" x14ac:dyDescent="0.25">
      <c r="A56" s="16" t="s">
        <v>362</v>
      </c>
      <c r="B56" s="17" t="s">
        <v>1</v>
      </c>
      <c r="C56" s="17" t="s">
        <v>5</v>
      </c>
      <c r="D56" s="17" t="s">
        <v>31</v>
      </c>
      <c r="E56" s="17" t="s">
        <v>3</v>
      </c>
      <c r="F56" s="17" t="s">
        <v>4</v>
      </c>
      <c r="G56" s="58">
        <v>150</v>
      </c>
      <c r="H56" s="58">
        <v>150</v>
      </c>
      <c r="I56" s="58">
        <v>150</v>
      </c>
    </row>
    <row r="57" spans="1:9" ht="31.5" outlineLevel="3" x14ac:dyDescent="0.25">
      <c r="A57" s="16" t="s">
        <v>352</v>
      </c>
      <c r="B57" s="17" t="s">
        <v>1</v>
      </c>
      <c r="C57" s="17" t="s">
        <v>5</v>
      </c>
      <c r="D57" s="17" t="s">
        <v>31</v>
      </c>
      <c r="E57" s="17" t="s">
        <v>20</v>
      </c>
      <c r="F57" s="17" t="s">
        <v>4</v>
      </c>
      <c r="G57" s="58">
        <v>150</v>
      </c>
      <c r="H57" s="58">
        <v>150</v>
      </c>
      <c r="I57" s="58">
        <v>150</v>
      </c>
    </row>
    <row r="58" spans="1:9" outlineLevel="4" x14ac:dyDescent="0.25">
      <c r="A58" s="16" t="s">
        <v>350</v>
      </c>
      <c r="B58" s="17" t="s">
        <v>1</v>
      </c>
      <c r="C58" s="17" t="s">
        <v>5</v>
      </c>
      <c r="D58" s="17" t="s">
        <v>31</v>
      </c>
      <c r="E58" s="17" t="s">
        <v>21</v>
      </c>
      <c r="F58" s="17" t="s">
        <v>4</v>
      </c>
      <c r="G58" s="58">
        <v>150</v>
      </c>
      <c r="H58" s="58">
        <v>150</v>
      </c>
      <c r="I58" s="58">
        <v>150</v>
      </c>
    </row>
    <row r="59" spans="1:9" ht="31.5" outlineLevel="7" x14ac:dyDescent="0.25">
      <c r="A59" s="16" t="s">
        <v>363</v>
      </c>
      <c r="B59" s="17" t="s">
        <v>1</v>
      </c>
      <c r="C59" s="17" t="s">
        <v>5</v>
      </c>
      <c r="D59" s="17" t="s">
        <v>31</v>
      </c>
      <c r="E59" s="17" t="s">
        <v>32</v>
      </c>
      <c r="F59" s="17" t="s">
        <v>4</v>
      </c>
      <c r="G59" s="58">
        <v>50</v>
      </c>
      <c r="H59" s="58">
        <v>50</v>
      </c>
      <c r="I59" s="58">
        <v>50</v>
      </c>
    </row>
    <row r="60" spans="1:9" outlineLevel="7" x14ac:dyDescent="0.25">
      <c r="A60" s="16" t="s">
        <v>364</v>
      </c>
      <c r="B60" s="17" t="s">
        <v>1</v>
      </c>
      <c r="C60" s="17" t="s">
        <v>5</v>
      </c>
      <c r="D60" s="17" t="s">
        <v>31</v>
      </c>
      <c r="E60" s="17" t="s">
        <v>32</v>
      </c>
      <c r="F60" s="17" t="s">
        <v>33</v>
      </c>
      <c r="G60" s="58">
        <v>50</v>
      </c>
      <c r="H60" s="58">
        <v>50</v>
      </c>
      <c r="I60" s="58">
        <v>50</v>
      </c>
    </row>
    <row r="61" spans="1:9" ht="63" outlineLevel="7" x14ac:dyDescent="0.25">
      <c r="A61" s="16" t="s">
        <v>365</v>
      </c>
      <c r="B61" s="17" t="s">
        <v>1</v>
      </c>
      <c r="C61" s="17" t="s">
        <v>5</v>
      </c>
      <c r="D61" s="17" t="s">
        <v>31</v>
      </c>
      <c r="E61" s="17" t="s">
        <v>34</v>
      </c>
      <c r="F61" s="17" t="s">
        <v>4</v>
      </c>
      <c r="G61" s="58">
        <v>50</v>
      </c>
      <c r="H61" s="58">
        <v>50</v>
      </c>
      <c r="I61" s="58">
        <v>50</v>
      </c>
    </row>
    <row r="62" spans="1:9" outlineLevel="7" x14ac:dyDescent="0.25">
      <c r="A62" s="16" t="s">
        <v>366</v>
      </c>
      <c r="B62" s="17" t="s">
        <v>1</v>
      </c>
      <c r="C62" s="17" t="s">
        <v>5</v>
      </c>
      <c r="D62" s="17" t="s">
        <v>31</v>
      </c>
      <c r="E62" s="17" t="s">
        <v>34</v>
      </c>
      <c r="F62" s="17" t="s">
        <v>33</v>
      </c>
      <c r="G62" s="58">
        <v>50</v>
      </c>
      <c r="H62" s="58">
        <v>50</v>
      </c>
      <c r="I62" s="58">
        <v>50</v>
      </c>
    </row>
    <row r="63" spans="1:9" ht="63" outlineLevel="7" x14ac:dyDescent="0.25">
      <c r="A63" s="16" t="s">
        <v>367</v>
      </c>
      <c r="B63" s="17" t="s">
        <v>1</v>
      </c>
      <c r="C63" s="17" t="s">
        <v>5</v>
      </c>
      <c r="D63" s="17" t="s">
        <v>31</v>
      </c>
      <c r="E63" s="17" t="s">
        <v>35</v>
      </c>
      <c r="F63" s="17" t="s">
        <v>4</v>
      </c>
      <c r="G63" s="58">
        <v>50</v>
      </c>
      <c r="H63" s="58">
        <v>50</v>
      </c>
      <c r="I63" s="58">
        <v>50</v>
      </c>
    </row>
    <row r="64" spans="1:9" outlineLevel="7" x14ac:dyDescent="0.25">
      <c r="A64" s="16" t="s">
        <v>366</v>
      </c>
      <c r="B64" s="17" t="s">
        <v>1</v>
      </c>
      <c r="C64" s="17" t="s">
        <v>5</v>
      </c>
      <c r="D64" s="17" t="s">
        <v>31</v>
      </c>
      <c r="E64" s="17" t="s">
        <v>35</v>
      </c>
      <c r="F64" s="17" t="s">
        <v>33</v>
      </c>
      <c r="G64" s="58">
        <v>50</v>
      </c>
      <c r="H64" s="58">
        <v>50</v>
      </c>
      <c r="I64" s="58">
        <v>50</v>
      </c>
    </row>
    <row r="65" spans="1:9" outlineLevel="2" x14ac:dyDescent="0.25">
      <c r="A65" s="16" t="s">
        <v>368</v>
      </c>
      <c r="B65" s="17" t="s">
        <v>1</v>
      </c>
      <c r="C65" s="17" t="s">
        <v>5</v>
      </c>
      <c r="D65" s="17" t="s">
        <v>36</v>
      </c>
      <c r="E65" s="17" t="s">
        <v>3</v>
      </c>
      <c r="F65" s="17" t="s">
        <v>4</v>
      </c>
      <c r="G65" s="58">
        <v>15543.108</v>
      </c>
      <c r="H65" s="58">
        <v>4950.3909999999996</v>
      </c>
      <c r="I65" s="58">
        <v>5021.6000000000004</v>
      </c>
    </row>
    <row r="66" spans="1:9" ht="47.25" outlineLevel="3" x14ac:dyDescent="0.25">
      <c r="A66" s="16" t="s">
        <v>369</v>
      </c>
      <c r="B66" s="17" t="s">
        <v>1</v>
      </c>
      <c r="C66" s="17" t="s">
        <v>5</v>
      </c>
      <c r="D66" s="17" t="s">
        <v>36</v>
      </c>
      <c r="E66" s="17" t="s">
        <v>37</v>
      </c>
      <c r="F66" s="17" t="s">
        <v>4</v>
      </c>
      <c r="G66" s="58">
        <v>100</v>
      </c>
      <c r="H66" s="58">
        <v>0</v>
      </c>
      <c r="I66" s="58">
        <v>0</v>
      </c>
    </row>
    <row r="67" spans="1:9" ht="78.75" outlineLevel="6" x14ac:dyDescent="0.25">
      <c r="A67" s="16" t="s">
        <v>370</v>
      </c>
      <c r="B67" s="17" t="s">
        <v>1</v>
      </c>
      <c r="C67" s="17" t="s">
        <v>5</v>
      </c>
      <c r="D67" s="17" t="s">
        <v>36</v>
      </c>
      <c r="E67" s="17" t="s">
        <v>38</v>
      </c>
      <c r="F67" s="17" t="s">
        <v>4</v>
      </c>
      <c r="G67" s="58">
        <v>100</v>
      </c>
      <c r="H67" s="58">
        <v>0</v>
      </c>
      <c r="I67" s="58">
        <v>0</v>
      </c>
    </row>
    <row r="68" spans="1:9" ht="31.5" outlineLevel="7" x14ac:dyDescent="0.25">
      <c r="A68" s="16" t="s">
        <v>371</v>
      </c>
      <c r="B68" s="17" t="s">
        <v>1</v>
      </c>
      <c r="C68" s="17" t="s">
        <v>5</v>
      </c>
      <c r="D68" s="17" t="s">
        <v>36</v>
      </c>
      <c r="E68" s="17" t="s">
        <v>39</v>
      </c>
      <c r="F68" s="17" t="s">
        <v>4</v>
      </c>
      <c r="G68" s="58">
        <v>100</v>
      </c>
      <c r="H68" s="58">
        <v>0</v>
      </c>
      <c r="I68" s="58">
        <v>0</v>
      </c>
    </row>
    <row r="69" spans="1:9" outlineLevel="7" x14ac:dyDescent="0.25">
      <c r="A69" s="16" t="s">
        <v>348</v>
      </c>
      <c r="B69" s="17" t="s">
        <v>1</v>
      </c>
      <c r="C69" s="17" t="s">
        <v>5</v>
      </c>
      <c r="D69" s="17" t="s">
        <v>36</v>
      </c>
      <c r="E69" s="17" t="s">
        <v>39</v>
      </c>
      <c r="F69" s="17" t="s">
        <v>14</v>
      </c>
      <c r="G69" s="58">
        <v>100</v>
      </c>
      <c r="H69" s="58">
        <v>0</v>
      </c>
      <c r="I69" s="58">
        <v>0</v>
      </c>
    </row>
    <row r="70" spans="1:9" ht="63" outlineLevel="3" x14ac:dyDescent="0.25">
      <c r="A70" s="16" t="s">
        <v>372</v>
      </c>
      <c r="B70" s="17" t="s">
        <v>1</v>
      </c>
      <c r="C70" s="17" t="s">
        <v>5</v>
      </c>
      <c r="D70" s="17" t="s">
        <v>36</v>
      </c>
      <c r="E70" s="17" t="s">
        <v>40</v>
      </c>
      <c r="F70" s="17" t="s">
        <v>4</v>
      </c>
      <c r="G70" s="58">
        <v>13063.808000000001</v>
      </c>
      <c r="H70" s="58">
        <v>3755.6909999999998</v>
      </c>
      <c r="I70" s="58">
        <v>3826.9</v>
      </c>
    </row>
    <row r="71" spans="1:9" ht="126" outlineLevel="6" x14ac:dyDescent="0.25">
      <c r="A71" s="16" t="s">
        <v>373</v>
      </c>
      <c r="B71" s="17" t="s">
        <v>1</v>
      </c>
      <c r="C71" s="17" t="s">
        <v>5</v>
      </c>
      <c r="D71" s="17" t="s">
        <v>36</v>
      </c>
      <c r="E71" s="17" t="s">
        <v>41</v>
      </c>
      <c r="F71" s="17" t="s">
        <v>4</v>
      </c>
      <c r="G71" s="58">
        <v>9426.9079999999994</v>
      </c>
      <c r="H71" s="58">
        <v>1907.691</v>
      </c>
      <c r="I71" s="58">
        <v>1125.2</v>
      </c>
    </row>
    <row r="72" spans="1:9" ht="277.5" customHeight="1" outlineLevel="7" x14ac:dyDescent="0.25">
      <c r="A72" s="16" t="s">
        <v>374</v>
      </c>
      <c r="B72" s="17" t="s">
        <v>1</v>
      </c>
      <c r="C72" s="17" t="s">
        <v>5</v>
      </c>
      <c r="D72" s="17" t="s">
        <v>36</v>
      </c>
      <c r="E72" s="17" t="s">
        <v>42</v>
      </c>
      <c r="F72" s="17" t="s">
        <v>4</v>
      </c>
      <c r="G72" s="58">
        <v>103</v>
      </c>
      <c r="H72" s="58">
        <v>103</v>
      </c>
      <c r="I72" s="58">
        <v>103</v>
      </c>
    </row>
    <row r="73" spans="1:9" ht="31.5" outlineLevel="7" x14ac:dyDescent="0.25">
      <c r="A73" s="16" t="s">
        <v>43</v>
      </c>
      <c r="B73" s="17" t="s">
        <v>1</v>
      </c>
      <c r="C73" s="17" t="s">
        <v>5</v>
      </c>
      <c r="D73" s="17" t="s">
        <v>36</v>
      </c>
      <c r="E73" s="17" t="s">
        <v>42</v>
      </c>
      <c r="F73" s="17" t="s">
        <v>44</v>
      </c>
      <c r="G73" s="58">
        <v>79.099999999999994</v>
      </c>
      <c r="H73" s="58">
        <v>79.099999999999994</v>
      </c>
      <c r="I73" s="58">
        <v>79.099999999999994</v>
      </c>
    </row>
    <row r="74" spans="1:9" ht="78.75" outlineLevel="7" x14ac:dyDescent="0.25">
      <c r="A74" s="16" t="s">
        <v>375</v>
      </c>
      <c r="B74" s="17" t="s">
        <v>1</v>
      </c>
      <c r="C74" s="17" t="s">
        <v>5</v>
      </c>
      <c r="D74" s="17" t="s">
        <v>36</v>
      </c>
      <c r="E74" s="17" t="s">
        <v>42</v>
      </c>
      <c r="F74" s="17" t="s">
        <v>46</v>
      </c>
      <c r="G74" s="58">
        <v>23.9</v>
      </c>
      <c r="H74" s="58">
        <v>23.9</v>
      </c>
      <c r="I74" s="58">
        <v>23.9</v>
      </c>
    </row>
    <row r="75" spans="1:9" ht="267.75" outlineLevel="7" x14ac:dyDescent="0.25">
      <c r="A75" s="16" t="s">
        <v>376</v>
      </c>
      <c r="B75" s="17" t="s">
        <v>1</v>
      </c>
      <c r="C75" s="17" t="s">
        <v>5</v>
      </c>
      <c r="D75" s="17" t="s">
        <v>36</v>
      </c>
      <c r="E75" s="17" t="s">
        <v>47</v>
      </c>
      <c r="F75" s="17" t="s">
        <v>4</v>
      </c>
      <c r="G75" s="58">
        <v>103</v>
      </c>
      <c r="H75" s="58">
        <v>103</v>
      </c>
      <c r="I75" s="58">
        <v>103</v>
      </c>
    </row>
    <row r="76" spans="1:9" ht="31.5" outlineLevel="7" x14ac:dyDescent="0.25">
      <c r="A76" s="16" t="s">
        <v>43</v>
      </c>
      <c r="B76" s="17" t="s">
        <v>1</v>
      </c>
      <c r="C76" s="17" t="s">
        <v>5</v>
      </c>
      <c r="D76" s="17" t="s">
        <v>36</v>
      </c>
      <c r="E76" s="17" t="s">
        <v>47</v>
      </c>
      <c r="F76" s="17" t="s">
        <v>44</v>
      </c>
      <c r="G76" s="58">
        <v>79.099999999999994</v>
      </c>
      <c r="H76" s="58">
        <v>79.099999999999994</v>
      </c>
      <c r="I76" s="58">
        <v>79.099999999999994</v>
      </c>
    </row>
    <row r="77" spans="1:9" ht="78.75" outlineLevel="7" x14ac:dyDescent="0.25">
      <c r="A77" s="16" t="s">
        <v>375</v>
      </c>
      <c r="B77" s="17" t="s">
        <v>1</v>
      </c>
      <c r="C77" s="17" t="s">
        <v>5</v>
      </c>
      <c r="D77" s="17" t="s">
        <v>36</v>
      </c>
      <c r="E77" s="17" t="s">
        <v>47</v>
      </c>
      <c r="F77" s="17" t="s">
        <v>46</v>
      </c>
      <c r="G77" s="58">
        <v>23.9</v>
      </c>
      <c r="H77" s="58">
        <v>23.9</v>
      </c>
      <c r="I77" s="58">
        <v>23.9</v>
      </c>
    </row>
    <row r="78" spans="1:9" ht="94.5" outlineLevel="7" x14ac:dyDescent="0.25">
      <c r="A78" s="16" t="s">
        <v>377</v>
      </c>
      <c r="B78" s="17" t="s">
        <v>1</v>
      </c>
      <c r="C78" s="17" t="s">
        <v>5</v>
      </c>
      <c r="D78" s="17" t="s">
        <v>36</v>
      </c>
      <c r="E78" s="17" t="s">
        <v>48</v>
      </c>
      <c r="F78" s="17" t="s">
        <v>4</v>
      </c>
      <c r="G78" s="58">
        <v>9220.9079999999994</v>
      </c>
      <c r="H78" s="58">
        <v>1701.691</v>
      </c>
      <c r="I78" s="58">
        <v>919.2</v>
      </c>
    </row>
    <row r="79" spans="1:9" outlineLevel="7" x14ac:dyDescent="0.25">
      <c r="A79" s="16" t="s">
        <v>378</v>
      </c>
      <c r="B79" s="17" t="s">
        <v>1</v>
      </c>
      <c r="C79" s="17" t="s">
        <v>5</v>
      </c>
      <c r="D79" s="17" t="s">
        <v>36</v>
      </c>
      <c r="E79" s="17" t="s">
        <v>48</v>
      </c>
      <c r="F79" s="17" t="s">
        <v>44</v>
      </c>
      <c r="G79" s="58">
        <v>3673.9</v>
      </c>
      <c r="H79" s="58">
        <v>621.9</v>
      </c>
      <c r="I79" s="58">
        <v>640.20000000000005</v>
      </c>
    </row>
    <row r="80" spans="1:9" ht="47.25" outlineLevel="7" x14ac:dyDescent="0.25">
      <c r="A80" s="16" t="s">
        <v>379</v>
      </c>
      <c r="B80" s="17" t="s">
        <v>1</v>
      </c>
      <c r="C80" s="17" t="s">
        <v>5</v>
      </c>
      <c r="D80" s="17" t="s">
        <v>36</v>
      </c>
      <c r="E80" s="17" t="s">
        <v>48</v>
      </c>
      <c r="F80" s="17" t="s">
        <v>49</v>
      </c>
      <c r="G80" s="58">
        <v>1.8</v>
      </c>
      <c r="H80" s="58">
        <v>0</v>
      </c>
      <c r="I80" s="58">
        <v>0</v>
      </c>
    </row>
    <row r="81" spans="1:9" ht="78.75" outlineLevel="7" x14ac:dyDescent="0.25">
      <c r="A81" s="16" t="s">
        <v>380</v>
      </c>
      <c r="B81" s="17" t="s">
        <v>1</v>
      </c>
      <c r="C81" s="17" t="s">
        <v>5</v>
      </c>
      <c r="D81" s="17" t="s">
        <v>36</v>
      </c>
      <c r="E81" s="17" t="s">
        <v>48</v>
      </c>
      <c r="F81" s="17" t="s">
        <v>46</v>
      </c>
      <c r="G81" s="58">
        <v>1106.4000000000001</v>
      </c>
      <c r="H81" s="58">
        <v>279</v>
      </c>
      <c r="I81" s="58">
        <v>279</v>
      </c>
    </row>
    <row r="82" spans="1:9" outlineLevel="7" x14ac:dyDescent="0.25">
      <c r="A82" s="16" t="s">
        <v>348</v>
      </c>
      <c r="B82" s="17" t="s">
        <v>1</v>
      </c>
      <c r="C82" s="17" t="s">
        <v>5</v>
      </c>
      <c r="D82" s="17" t="s">
        <v>36</v>
      </c>
      <c r="E82" s="17" t="s">
        <v>48</v>
      </c>
      <c r="F82" s="17" t="s">
        <v>14</v>
      </c>
      <c r="G82" s="58">
        <v>4144.6080000000002</v>
      </c>
      <c r="H82" s="58">
        <v>800.79100000000005</v>
      </c>
      <c r="I82" s="58">
        <v>0</v>
      </c>
    </row>
    <row r="83" spans="1:9" ht="31.5" outlineLevel="7" x14ac:dyDescent="0.25">
      <c r="A83" s="16" t="s">
        <v>381</v>
      </c>
      <c r="B83" s="17" t="s">
        <v>1</v>
      </c>
      <c r="C83" s="17" t="s">
        <v>5</v>
      </c>
      <c r="D83" s="17" t="s">
        <v>36</v>
      </c>
      <c r="E83" s="17" t="s">
        <v>48</v>
      </c>
      <c r="F83" s="17" t="s">
        <v>50</v>
      </c>
      <c r="G83" s="58">
        <v>265.7</v>
      </c>
      <c r="H83" s="58">
        <v>0</v>
      </c>
      <c r="I83" s="58">
        <v>0</v>
      </c>
    </row>
    <row r="84" spans="1:9" outlineLevel="7" x14ac:dyDescent="0.25">
      <c r="A84" s="16" t="s">
        <v>382</v>
      </c>
      <c r="B84" s="17" t="s">
        <v>1</v>
      </c>
      <c r="C84" s="17" t="s">
        <v>5</v>
      </c>
      <c r="D84" s="17" t="s">
        <v>36</v>
      </c>
      <c r="E84" s="17" t="s">
        <v>48</v>
      </c>
      <c r="F84" s="17" t="s">
        <v>51</v>
      </c>
      <c r="G84" s="58">
        <v>27.5</v>
      </c>
      <c r="H84" s="58">
        <v>0</v>
      </c>
      <c r="I84" s="58">
        <v>0</v>
      </c>
    </row>
    <row r="85" spans="1:9" outlineLevel="7" x14ac:dyDescent="0.25">
      <c r="A85" s="16" t="s">
        <v>383</v>
      </c>
      <c r="B85" s="17" t="s">
        <v>1</v>
      </c>
      <c r="C85" s="17" t="s">
        <v>5</v>
      </c>
      <c r="D85" s="17" t="s">
        <v>36</v>
      </c>
      <c r="E85" s="17" t="s">
        <v>48</v>
      </c>
      <c r="F85" s="17" t="s">
        <v>52</v>
      </c>
      <c r="G85" s="58">
        <v>1</v>
      </c>
      <c r="H85" s="58">
        <v>0</v>
      </c>
      <c r="I85" s="58">
        <v>0</v>
      </c>
    </row>
    <row r="86" spans="1:9" ht="111" customHeight="1" outlineLevel="6" x14ac:dyDescent="0.25">
      <c r="A86" s="16" t="s">
        <v>384</v>
      </c>
      <c r="B86" s="17" t="s">
        <v>1</v>
      </c>
      <c r="C86" s="17" t="s">
        <v>5</v>
      </c>
      <c r="D86" s="17" t="s">
        <v>36</v>
      </c>
      <c r="E86" s="17" t="s">
        <v>53</v>
      </c>
      <c r="F86" s="17" t="s">
        <v>4</v>
      </c>
      <c r="G86" s="58">
        <v>3636.9</v>
      </c>
      <c r="H86" s="58">
        <v>1848</v>
      </c>
      <c r="I86" s="58">
        <v>2701.7</v>
      </c>
    </row>
    <row r="87" spans="1:9" ht="78.75" outlineLevel="7" x14ac:dyDescent="0.25">
      <c r="A87" s="16" t="s">
        <v>385</v>
      </c>
      <c r="B87" s="17" t="s">
        <v>1</v>
      </c>
      <c r="C87" s="17" t="s">
        <v>5</v>
      </c>
      <c r="D87" s="17" t="s">
        <v>36</v>
      </c>
      <c r="E87" s="17" t="s">
        <v>54</v>
      </c>
      <c r="F87" s="17" t="s">
        <v>4</v>
      </c>
      <c r="G87" s="58">
        <v>3636.9</v>
      </c>
      <c r="H87" s="58">
        <v>1848</v>
      </c>
      <c r="I87" s="58">
        <v>2701.7</v>
      </c>
    </row>
    <row r="88" spans="1:9" outlineLevel="7" x14ac:dyDescent="0.25">
      <c r="A88" s="16" t="s">
        <v>378</v>
      </c>
      <c r="B88" s="17" t="s">
        <v>1</v>
      </c>
      <c r="C88" s="17" t="s">
        <v>5</v>
      </c>
      <c r="D88" s="17" t="s">
        <v>36</v>
      </c>
      <c r="E88" s="17" t="s">
        <v>54</v>
      </c>
      <c r="F88" s="17" t="s">
        <v>44</v>
      </c>
      <c r="G88" s="58">
        <v>2592.1</v>
      </c>
      <c r="H88" s="58">
        <v>1500</v>
      </c>
      <c r="I88" s="58">
        <v>2000</v>
      </c>
    </row>
    <row r="89" spans="1:9" ht="78.75" outlineLevel="7" x14ac:dyDescent="0.25">
      <c r="A89" s="16" t="s">
        <v>375</v>
      </c>
      <c r="B89" s="17" t="s">
        <v>1</v>
      </c>
      <c r="C89" s="17" t="s">
        <v>5</v>
      </c>
      <c r="D89" s="17" t="s">
        <v>36</v>
      </c>
      <c r="E89" s="17" t="s">
        <v>54</v>
      </c>
      <c r="F89" s="17" t="s">
        <v>46</v>
      </c>
      <c r="G89" s="58">
        <v>779.1</v>
      </c>
      <c r="H89" s="58">
        <v>348</v>
      </c>
      <c r="I89" s="58">
        <v>701.7</v>
      </c>
    </row>
    <row r="90" spans="1:9" outlineLevel="7" x14ac:dyDescent="0.25">
      <c r="A90" s="16" t="s">
        <v>408</v>
      </c>
      <c r="B90" s="17" t="s">
        <v>1</v>
      </c>
      <c r="C90" s="17" t="s">
        <v>5</v>
      </c>
      <c r="D90" s="17" t="s">
        <v>36</v>
      </c>
      <c r="E90" s="17" t="s">
        <v>54</v>
      </c>
      <c r="F90" s="17" t="s">
        <v>14</v>
      </c>
      <c r="G90" s="58">
        <v>265.7</v>
      </c>
      <c r="H90" s="58">
        <v>0</v>
      </c>
      <c r="I90" s="58">
        <v>0</v>
      </c>
    </row>
    <row r="91" spans="1:9" ht="47.25" outlineLevel="3" x14ac:dyDescent="0.25">
      <c r="A91" s="16" t="s">
        <v>409</v>
      </c>
      <c r="B91" s="17" t="s">
        <v>1</v>
      </c>
      <c r="C91" s="17" t="s">
        <v>5</v>
      </c>
      <c r="D91" s="17" t="s">
        <v>36</v>
      </c>
      <c r="E91" s="17" t="s">
        <v>55</v>
      </c>
      <c r="F91" s="17" t="s">
        <v>4</v>
      </c>
      <c r="G91" s="58">
        <v>2062.3000000000002</v>
      </c>
      <c r="H91" s="58">
        <v>1194.7</v>
      </c>
      <c r="I91" s="58">
        <v>1194.7</v>
      </c>
    </row>
    <row r="92" spans="1:9" ht="47.25" outlineLevel="6" x14ac:dyDescent="0.25">
      <c r="A92" s="16" t="s">
        <v>410</v>
      </c>
      <c r="B92" s="17" t="s">
        <v>1</v>
      </c>
      <c r="C92" s="17" t="s">
        <v>5</v>
      </c>
      <c r="D92" s="17" t="s">
        <v>36</v>
      </c>
      <c r="E92" s="17" t="s">
        <v>56</v>
      </c>
      <c r="F92" s="17" t="s">
        <v>4</v>
      </c>
      <c r="G92" s="58">
        <v>702</v>
      </c>
      <c r="H92" s="58">
        <v>0</v>
      </c>
      <c r="I92" s="58">
        <v>0</v>
      </c>
    </row>
    <row r="93" spans="1:9" ht="31.5" outlineLevel="7" x14ac:dyDescent="0.25">
      <c r="A93" s="16" t="s">
        <v>411</v>
      </c>
      <c r="B93" s="17" t="s">
        <v>1</v>
      </c>
      <c r="C93" s="17" t="s">
        <v>5</v>
      </c>
      <c r="D93" s="17" t="s">
        <v>36</v>
      </c>
      <c r="E93" s="17" t="s">
        <v>57</v>
      </c>
      <c r="F93" s="17" t="s">
        <v>4</v>
      </c>
      <c r="G93" s="58">
        <v>2</v>
      </c>
      <c r="H93" s="58">
        <v>0</v>
      </c>
      <c r="I93" s="58">
        <v>0</v>
      </c>
    </row>
    <row r="94" spans="1:9" outlineLevel="7" x14ac:dyDescent="0.25">
      <c r="A94" s="16" t="s">
        <v>348</v>
      </c>
      <c r="B94" s="17" t="s">
        <v>1</v>
      </c>
      <c r="C94" s="17" t="s">
        <v>5</v>
      </c>
      <c r="D94" s="17" t="s">
        <v>36</v>
      </c>
      <c r="E94" s="17" t="s">
        <v>57</v>
      </c>
      <c r="F94" s="17" t="s">
        <v>14</v>
      </c>
      <c r="G94" s="58">
        <v>2</v>
      </c>
      <c r="H94" s="58">
        <v>0</v>
      </c>
      <c r="I94" s="58">
        <v>0</v>
      </c>
    </row>
    <row r="95" spans="1:9" ht="47.25" outlineLevel="7" x14ac:dyDescent="0.25">
      <c r="A95" s="16" t="s">
        <v>412</v>
      </c>
      <c r="B95" s="17" t="s">
        <v>1</v>
      </c>
      <c r="C95" s="17" t="s">
        <v>5</v>
      </c>
      <c r="D95" s="17" t="s">
        <v>36</v>
      </c>
      <c r="E95" s="17" t="s">
        <v>58</v>
      </c>
      <c r="F95" s="17" t="s">
        <v>4</v>
      </c>
      <c r="G95" s="58">
        <v>500</v>
      </c>
      <c r="H95" s="58">
        <v>0</v>
      </c>
      <c r="I95" s="58">
        <v>0</v>
      </c>
    </row>
    <row r="96" spans="1:9" outlineLevel="7" x14ac:dyDescent="0.25">
      <c r="A96" s="16" t="s">
        <v>348</v>
      </c>
      <c r="B96" s="17" t="s">
        <v>1</v>
      </c>
      <c r="C96" s="17" t="s">
        <v>5</v>
      </c>
      <c r="D96" s="17" t="s">
        <v>36</v>
      </c>
      <c r="E96" s="17" t="s">
        <v>58</v>
      </c>
      <c r="F96" s="17" t="s">
        <v>14</v>
      </c>
      <c r="G96" s="58">
        <v>500</v>
      </c>
      <c r="H96" s="58">
        <v>0</v>
      </c>
      <c r="I96" s="58">
        <v>0</v>
      </c>
    </row>
    <row r="97" spans="1:9" ht="31.5" outlineLevel="7" x14ac:dyDescent="0.25">
      <c r="A97" s="16" t="s">
        <v>413</v>
      </c>
      <c r="B97" s="17" t="s">
        <v>1</v>
      </c>
      <c r="C97" s="17" t="s">
        <v>5</v>
      </c>
      <c r="D97" s="17" t="s">
        <v>36</v>
      </c>
      <c r="E97" s="17" t="s">
        <v>59</v>
      </c>
      <c r="F97" s="17" t="s">
        <v>4</v>
      </c>
      <c r="G97" s="58">
        <v>200</v>
      </c>
      <c r="H97" s="58">
        <v>0</v>
      </c>
      <c r="I97" s="58">
        <v>0</v>
      </c>
    </row>
    <row r="98" spans="1:9" outlineLevel="7" x14ac:dyDescent="0.25">
      <c r="A98" s="16" t="s">
        <v>348</v>
      </c>
      <c r="B98" s="17" t="s">
        <v>1</v>
      </c>
      <c r="C98" s="17" t="s">
        <v>5</v>
      </c>
      <c r="D98" s="17" t="s">
        <v>36</v>
      </c>
      <c r="E98" s="17" t="s">
        <v>59</v>
      </c>
      <c r="F98" s="17" t="s">
        <v>14</v>
      </c>
      <c r="G98" s="58">
        <v>200</v>
      </c>
      <c r="H98" s="58">
        <v>0</v>
      </c>
      <c r="I98" s="58">
        <v>0</v>
      </c>
    </row>
    <row r="99" spans="1:9" ht="47.25" outlineLevel="6" x14ac:dyDescent="0.25">
      <c r="A99" s="16" t="s">
        <v>414</v>
      </c>
      <c r="B99" s="17" t="s">
        <v>1</v>
      </c>
      <c r="C99" s="17" t="s">
        <v>5</v>
      </c>
      <c r="D99" s="17" t="s">
        <v>36</v>
      </c>
      <c r="E99" s="17" t="s">
        <v>60</v>
      </c>
      <c r="F99" s="17" t="s">
        <v>4</v>
      </c>
      <c r="G99" s="58">
        <v>1360.3</v>
      </c>
      <c r="H99" s="58">
        <v>1194.7</v>
      </c>
      <c r="I99" s="58">
        <v>1194.7</v>
      </c>
    </row>
    <row r="100" spans="1:9" ht="42" customHeight="1" outlineLevel="7" x14ac:dyDescent="0.25">
      <c r="A100" s="16" t="s">
        <v>353</v>
      </c>
      <c r="B100" s="17" t="s">
        <v>1</v>
      </c>
      <c r="C100" s="17" t="s">
        <v>5</v>
      </c>
      <c r="D100" s="17" t="s">
        <v>36</v>
      </c>
      <c r="E100" s="17" t="s">
        <v>61</v>
      </c>
      <c r="F100" s="17" t="s">
        <v>4</v>
      </c>
      <c r="G100" s="58">
        <v>1194.7</v>
      </c>
      <c r="H100" s="58">
        <v>1194.7</v>
      </c>
      <c r="I100" s="58">
        <v>1194.7</v>
      </c>
    </row>
    <row r="101" spans="1:9" ht="31.5" outlineLevel="7" x14ac:dyDescent="0.25">
      <c r="A101" s="16" t="s">
        <v>346</v>
      </c>
      <c r="B101" s="17" t="s">
        <v>1</v>
      </c>
      <c r="C101" s="17" t="s">
        <v>5</v>
      </c>
      <c r="D101" s="17" t="s">
        <v>36</v>
      </c>
      <c r="E101" s="17" t="s">
        <v>61</v>
      </c>
      <c r="F101" s="17" t="s">
        <v>11</v>
      </c>
      <c r="G101" s="58">
        <v>917.6</v>
      </c>
      <c r="H101" s="58">
        <v>917.6</v>
      </c>
      <c r="I101" s="58">
        <v>917.6</v>
      </c>
    </row>
    <row r="102" spans="1:9" ht="94.5" outlineLevel="7" x14ac:dyDescent="0.25">
      <c r="A102" s="16" t="s">
        <v>347</v>
      </c>
      <c r="B102" s="17" t="s">
        <v>1</v>
      </c>
      <c r="C102" s="17" t="s">
        <v>5</v>
      </c>
      <c r="D102" s="17" t="s">
        <v>36</v>
      </c>
      <c r="E102" s="17" t="s">
        <v>61</v>
      </c>
      <c r="F102" s="17" t="s">
        <v>12</v>
      </c>
      <c r="G102" s="58">
        <v>277.10000000000002</v>
      </c>
      <c r="H102" s="58">
        <v>277.10000000000002</v>
      </c>
      <c r="I102" s="58">
        <v>277.10000000000002</v>
      </c>
    </row>
    <row r="103" spans="1:9" ht="31.5" outlineLevel="7" x14ac:dyDescent="0.25">
      <c r="A103" s="16" t="s">
        <v>355</v>
      </c>
      <c r="B103" s="17" t="s">
        <v>1</v>
      </c>
      <c r="C103" s="17" t="s">
        <v>5</v>
      </c>
      <c r="D103" s="17" t="s">
        <v>36</v>
      </c>
      <c r="E103" s="17" t="s">
        <v>62</v>
      </c>
      <c r="F103" s="17" t="s">
        <v>4</v>
      </c>
      <c r="G103" s="58">
        <v>165.6</v>
      </c>
      <c r="H103" s="58">
        <v>0</v>
      </c>
      <c r="I103" s="58">
        <v>0</v>
      </c>
    </row>
    <row r="104" spans="1:9" outlineLevel="7" x14ac:dyDescent="0.25">
      <c r="A104" s="16" t="s">
        <v>348</v>
      </c>
      <c r="B104" s="17" t="s">
        <v>1</v>
      </c>
      <c r="C104" s="17" t="s">
        <v>5</v>
      </c>
      <c r="D104" s="17" t="s">
        <v>36</v>
      </c>
      <c r="E104" s="17" t="s">
        <v>62</v>
      </c>
      <c r="F104" s="17" t="s">
        <v>14</v>
      </c>
      <c r="G104" s="58">
        <v>165.6</v>
      </c>
      <c r="H104" s="58">
        <v>0</v>
      </c>
      <c r="I104" s="58">
        <v>0</v>
      </c>
    </row>
    <row r="105" spans="1:9" ht="31.5" outlineLevel="3" x14ac:dyDescent="0.25">
      <c r="A105" s="16" t="s">
        <v>352</v>
      </c>
      <c r="B105" s="17" t="s">
        <v>1</v>
      </c>
      <c r="C105" s="17" t="s">
        <v>5</v>
      </c>
      <c r="D105" s="17" t="s">
        <v>36</v>
      </c>
      <c r="E105" s="17" t="s">
        <v>20</v>
      </c>
      <c r="F105" s="17" t="s">
        <v>4</v>
      </c>
      <c r="G105" s="58">
        <v>317</v>
      </c>
      <c r="H105" s="58">
        <v>0</v>
      </c>
      <c r="I105" s="58">
        <v>0</v>
      </c>
    </row>
    <row r="106" spans="1:9" outlineLevel="4" x14ac:dyDescent="0.25">
      <c r="A106" s="16" t="s">
        <v>350</v>
      </c>
      <c r="B106" s="17" t="s">
        <v>1</v>
      </c>
      <c r="C106" s="17" t="s">
        <v>5</v>
      </c>
      <c r="D106" s="17" t="s">
        <v>36</v>
      </c>
      <c r="E106" s="17" t="s">
        <v>21</v>
      </c>
      <c r="F106" s="17" t="s">
        <v>4</v>
      </c>
      <c r="G106" s="58">
        <v>317</v>
      </c>
      <c r="H106" s="58">
        <v>0</v>
      </c>
      <c r="I106" s="58">
        <v>0</v>
      </c>
    </row>
    <row r="107" spans="1:9" ht="31.5" outlineLevel="7" x14ac:dyDescent="0.25">
      <c r="A107" s="16" t="s">
        <v>415</v>
      </c>
      <c r="B107" s="17" t="s">
        <v>1</v>
      </c>
      <c r="C107" s="17" t="s">
        <v>5</v>
      </c>
      <c r="D107" s="17" t="s">
        <v>36</v>
      </c>
      <c r="E107" s="17" t="s">
        <v>63</v>
      </c>
      <c r="F107" s="17" t="s">
        <v>4</v>
      </c>
      <c r="G107" s="58">
        <v>17</v>
      </c>
      <c r="H107" s="58">
        <v>0</v>
      </c>
      <c r="I107" s="58">
        <v>0</v>
      </c>
    </row>
    <row r="108" spans="1:9" outlineLevel="7" x14ac:dyDescent="0.25">
      <c r="A108" s="16" t="s">
        <v>383</v>
      </c>
      <c r="B108" s="17" t="s">
        <v>1</v>
      </c>
      <c r="C108" s="17" t="s">
        <v>5</v>
      </c>
      <c r="D108" s="17" t="s">
        <v>36</v>
      </c>
      <c r="E108" s="17" t="s">
        <v>63</v>
      </c>
      <c r="F108" s="17" t="s">
        <v>52</v>
      </c>
      <c r="G108" s="58">
        <v>17</v>
      </c>
      <c r="H108" s="58">
        <v>0</v>
      </c>
      <c r="I108" s="58">
        <v>0</v>
      </c>
    </row>
    <row r="109" spans="1:9" ht="31.5" outlineLevel="7" x14ac:dyDescent="0.25">
      <c r="A109" s="16" t="s">
        <v>416</v>
      </c>
      <c r="B109" s="17" t="s">
        <v>1</v>
      </c>
      <c r="C109" s="17" t="s">
        <v>5</v>
      </c>
      <c r="D109" s="17" t="s">
        <v>36</v>
      </c>
      <c r="E109" s="17" t="s">
        <v>64</v>
      </c>
      <c r="F109" s="17" t="s">
        <v>4</v>
      </c>
      <c r="G109" s="58">
        <v>300</v>
      </c>
      <c r="H109" s="58">
        <v>0</v>
      </c>
      <c r="I109" s="58">
        <v>0</v>
      </c>
    </row>
    <row r="110" spans="1:9" outlineLevel="7" x14ac:dyDescent="0.25">
      <c r="A110" s="16" t="s">
        <v>348</v>
      </c>
      <c r="B110" s="17" t="s">
        <v>1</v>
      </c>
      <c r="C110" s="17" t="s">
        <v>5</v>
      </c>
      <c r="D110" s="17" t="s">
        <v>36</v>
      </c>
      <c r="E110" s="17" t="s">
        <v>64</v>
      </c>
      <c r="F110" s="17" t="s">
        <v>14</v>
      </c>
      <c r="G110" s="58">
        <v>300</v>
      </c>
      <c r="H110" s="58">
        <v>0</v>
      </c>
      <c r="I110" s="58">
        <v>0</v>
      </c>
    </row>
    <row r="111" spans="1:9" ht="47.25" outlineLevel="1" x14ac:dyDescent="0.25">
      <c r="A111" s="16" t="s">
        <v>417</v>
      </c>
      <c r="B111" s="17" t="s">
        <v>1</v>
      </c>
      <c r="C111" s="17" t="s">
        <v>65</v>
      </c>
      <c r="D111" s="17" t="s">
        <v>2</v>
      </c>
      <c r="E111" s="17" t="s">
        <v>3</v>
      </c>
      <c r="F111" s="17" t="s">
        <v>4</v>
      </c>
      <c r="G111" s="58">
        <v>3122</v>
      </c>
      <c r="H111" s="58">
        <v>1232</v>
      </c>
      <c r="I111" s="58">
        <v>2455.6</v>
      </c>
    </row>
    <row r="112" spans="1:9" ht="63" outlineLevel="2" x14ac:dyDescent="0.25">
      <c r="A112" s="16" t="s">
        <v>66</v>
      </c>
      <c r="B112" s="17" t="s">
        <v>1</v>
      </c>
      <c r="C112" s="17" t="s">
        <v>65</v>
      </c>
      <c r="D112" s="17" t="s">
        <v>67</v>
      </c>
      <c r="E112" s="17" t="s">
        <v>3</v>
      </c>
      <c r="F112" s="17" t="s">
        <v>4</v>
      </c>
      <c r="G112" s="58">
        <v>3117</v>
      </c>
      <c r="H112" s="58">
        <v>1232</v>
      </c>
      <c r="I112" s="58">
        <v>2455.6</v>
      </c>
    </row>
    <row r="113" spans="1:9" ht="47.25" outlineLevel="3" x14ac:dyDescent="0.25">
      <c r="A113" s="16" t="s">
        <v>342</v>
      </c>
      <c r="B113" s="17" t="s">
        <v>1</v>
      </c>
      <c r="C113" s="17" t="s">
        <v>65</v>
      </c>
      <c r="D113" s="17" t="s">
        <v>67</v>
      </c>
      <c r="E113" s="17" t="s">
        <v>7</v>
      </c>
      <c r="F113" s="17" t="s">
        <v>4</v>
      </c>
      <c r="G113" s="58">
        <v>3117</v>
      </c>
      <c r="H113" s="58">
        <v>1232</v>
      </c>
      <c r="I113" s="58">
        <v>2455.6</v>
      </c>
    </row>
    <row r="114" spans="1:9" ht="47.25" outlineLevel="4" x14ac:dyDescent="0.25">
      <c r="A114" s="16" t="s">
        <v>419</v>
      </c>
      <c r="B114" s="17" t="s">
        <v>1</v>
      </c>
      <c r="C114" s="17" t="s">
        <v>65</v>
      </c>
      <c r="D114" s="17" t="s">
        <v>67</v>
      </c>
      <c r="E114" s="17" t="s">
        <v>8</v>
      </c>
      <c r="F114" s="17" t="s">
        <v>4</v>
      </c>
      <c r="G114" s="58">
        <v>35</v>
      </c>
      <c r="H114" s="58">
        <v>0</v>
      </c>
      <c r="I114" s="58">
        <v>0</v>
      </c>
    </row>
    <row r="115" spans="1:9" ht="126" outlineLevel="6" x14ac:dyDescent="0.25">
      <c r="A115" s="16" t="s">
        <v>418</v>
      </c>
      <c r="B115" s="17" t="s">
        <v>1</v>
      </c>
      <c r="C115" s="17" t="s">
        <v>65</v>
      </c>
      <c r="D115" s="17" t="s">
        <v>67</v>
      </c>
      <c r="E115" s="17" t="s">
        <v>68</v>
      </c>
      <c r="F115" s="17" t="s">
        <v>4</v>
      </c>
      <c r="G115" s="58">
        <v>35</v>
      </c>
      <c r="H115" s="58">
        <v>0</v>
      </c>
      <c r="I115" s="58">
        <v>0</v>
      </c>
    </row>
    <row r="116" spans="1:9" ht="31.5" outlineLevel="7" x14ac:dyDescent="0.25">
      <c r="A116" s="16" t="s">
        <v>420</v>
      </c>
      <c r="B116" s="17" t="s">
        <v>1</v>
      </c>
      <c r="C116" s="17" t="s">
        <v>65</v>
      </c>
      <c r="D116" s="17" t="s">
        <v>67</v>
      </c>
      <c r="E116" s="17" t="s">
        <v>69</v>
      </c>
      <c r="F116" s="17" t="s">
        <v>4</v>
      </c>
      <c r="G116" s="58">
        <v>35</v>
      </c>
      <c r="H116" s="58">
        <v>0</v>
      </c>
      <c r="I116" s="58">
        <v>0</v>
      </c>
    </row>
    <row r="117" spans="1:9" outlineLevel="7" x14ac:dyDescent="0.25">
      <c r="A117" s="16" t="s">
        <v>348</v>
      </c>
      <c r="B117" s="17" t="s">
        <v>1</v>
      </c>
      <c r="C117" s="17" t="s">
        <v>65</v>
      </c>
      <c r="D117" s="17" t="s">
        <v>67</v>
      </c>
      <c r="E117" s="17" t="s">
        <v>69</v>
      </c>
      <c r="F117" s="17" t="s">
        <v>14</v>
      </c>
      <c r="G117" s="58">
        <v>14</v>
      </c>
      <c r="H117" s="58">
        <v>0</v>
      </c>
      <c r="I117" s="58">
        <v>0</v>
      </c>
    </row>
    <row r="118" spans="1:9" ht="31.5" outlineLevel="7" x14ac:dyDescent="0.25">
      <c r="A118" s="16" t="s">
        <v>421</v>
      </c>
      <c r="B118" s="17" t="s">
        <v>1</v>
      </c>
      <c r="C118" s="17" t="s">
        <v>65</v>
      </c>
      <c r="D118" s="17" t="s">
        <v>67</v>
      </c>
      <c r="E118" s="17" t="s">
        <v>69</v>
      </c>
      <c r="F118" s="17" t="s">
        <v>71</v>
      </c>
      <c r="G118" s="58">
        <v>21</v>
      </c>
      <c r="H118" s="58">
        <v>0</v>
      </c>
      <c r="I118" s="58">
        <v>0</v>
      </c>
    </row>
    <row r="119" spans="1:9" ht="126" outlineLevel="4" x14ac:dyDescent="0.25">
      <c r="A119" s="16" t="s">
        <v>422</v>
      </c>
      <c r="B119" s="17" t="s">
        <v>1</v>
      </c>
      <c r="C119" s="17" t="s">
        <v>65</v>
      </c>
      <c r="D119" s="17" t="s">
        <v>67</v>
      </c>
      <c r="E119" s="17" t="s">
        <v>72</v>
      </c>
      <c r="F119" s="17" t="s">
        <v>4</v>
      </c>
      <c r="G119" s="58">
        <v>3082</v>
      </c>
      <c r="H119" s="58">
        <v>1232</v>
      </c>
      <c r="I119" s="58">
        <v>2455.6</v>
      </c>
    </row>
    <row r="120" spans="1:9" ht="110.25" outlineLevel="6" x14ac:dyDescent="0.25">
      <c r="A120" s="16" t="s">
        <v>423</v>
      </c>
      <c r="B120" s="17" t="s">
        <v>1</v>
      </c>
      <c r="C120" s="17" t="s">
        <v>65</v>
      </c>
      <c r="D120" s="17" t="s">
        <v>67</v>
      </c>
      <c r="E120" s="17" t="s">
        <v>73</v>
      </c>
      <c r="F120" s="17" t="s">
        <v>4</v>
      </c>
      <c r="G120" s="58">
        <v>453.3</v>
      </c>
      <c r="H120" s="58">
        <v>0</v>
      </c>
      <c r="I120" s="58">
        <v>0</v>
      </c>
    </row>
    <row r="121" spans="1:9" ht="47.25" outlineLevel="7" x14ac:dyDescent="0.25">
      <c r="A121" s="16" t="s">
        <v>424</v>
      </c>
      <c r="B121" s="17" t="s">
        <v>1</v>
      </c>
      <c r="C121" s="17" t="s">
        <v>65</v>
      </c>
      <c r="D121" s="17" t="s">
        <v>67</v>
      </c>
      <c r="E121" s="17" t="s">
        <v>74</v>
      </c>
      <c r="F121" s="17" t="s">
        <v>4</v>
      </c>
      <c r="G121" s="58">
        <v>453.3</v>
      </c>
      <c r="H121" s="58">
        <v>0</v>
      </c>
      <c r="I121" s="58">
        <v>0</v>
      </c>
    </row>
    <row r="122" spans="1:9" outlineLevel="7" x14ac:dyDescent="0.25">
      <c r="A122" s="16" t="s">
        <v>348</v>
      </c>
      <c r="B122" s="17" t="s">
        <v>1</v>
      </c>
      <c r="C122" s="17" t="s">
        <v>65</v>
      </c>
      <c r="D122" s="17" t="s">
        <v>67</v>
      </c>
      <c r="E122" s="17" t="s">
        <v>74</v>
      </c>
      <c r="F122" s="17" t="s">
        <v>14</v>
      </c>
      <c r="G122" s="58">
        <v>453.3</v>
      </c>
      <c r="H122" s="58">
        <v>0</v>
      </c>
      <c r="I122" s="58">
        <v>0</v>
      </c>
    </row>
    <row r="123" spans="1:9" ht="78.75" outlineLevel="6" x14ac:dyDescent="0.25">
      <c r="A123" s="16" t="s">
        <v>425</v>
      </c>
      <c r="B123" s="17" t="s">
        <v>1</v>
      </c>
      <c r="C123" s="17" t="s">
        <v>65</v>
      </c>
      <c r="D123" s="17" t="s">
        <v>67</v>
      </c>
      <c r="E123" s="17" t="s">
        <v>75</v>
      </c>
      <c r="F123" s="17" t="s">
        <v>4</v>
      </c>
      <c r="G123" s="58">
        <v>2628.7</v>
      </c>
      <c r="H123" s="58">
        <v>1232</v>
      </c>
      <c r="I123" s="58">
        <v>2455.6</v>
      </c>
    </row>
    <row r="124" spans="1:9" ht="94.5" outlineLevel="7" x14ac:dyDescent="0.25">
      <c r="A124" s="16" t="s">
        <v>426</v>
      </c>
      <c r="B124" s="17" t="s">
        <v>1</v>
      </c>
      <c r="C124" s="17" t="s">
        <v>65</v>
      </c>
      <c r="D124" s="17" t="s">
        <v>67</v>
      </c>
      <c r="E124" s="17" t="s">
        <v>76</v>
      </c>
      <c r="F124" s="17" t="s">
        <v>4</v>
      </c>
      <c r="G124" s="58">
        <v>2628.7</v>
      </c>
      <c r="H124" s="58">
        <v>1232</v>
      </c>
      <c r="I124" s="58">
        <v>2455.6</v>
      </c>
    </row>
    <row r="125" spans="1:9" outlineLevel="7" x14ac:dyDescent="0.25">
      <c r="A125" s="16" t="s">
        <v>378</v>
      </c>
      <c r="B125" s="17" t="s">
        <v>1</v>
      </c>
      <c r="C125" s="17" t="s">
        <v>65</v>
      </c>
      <c r="D125" s="17" t="s">
        <v>67</v>
      </c>
      <c r="E125" s="17" t="s">
        <v>76</v>
      </c>
      <c r="F125" s="17" t="s">
        <v>44</v>
      </c>
      <c r="G125" s="58">
        <v>1889.9</v>
      </c>
      <c r="H125" s="58">
        <v>1000</v>
      </c>
      <c r="I125" s="58">
        <v>1885.9</v>
      </c>
    </row>
    <row r="126" spans="1:9" ht="47.25" outlineLevel="7" x14ac:dyDescent="0.25">
      <c r="A126" s="16" t="s">
        <v>379</v>
      </c>
      <c r="B126" s="17" t="s">
        <v>1</v>
      </c>
      <c r="C126" s="17" t="s">
        <v>65</v>
      </c>
      <c r="D126" s="17" t="s">
        <v>67</v>
      </c>
      <c r="E126" s="17" t="s">
        <v>76</v>
      </c>
      <c r="F126" s="17" t="s">
        <v>49</v>
      </c>
      <c r="G126" s="58">
        <v>1.2</v>
      </c>
      <c r="H126" s="58">
        <v>0</v>
      </c>
      <c r="I126" s="58">
        <v>0</v>
      </c>
    </row>
    <row r="127" spans="1:9" ht="78.75" outlineLevel="7" x14ac:dyDescent="0.25">
      <c r="A127" s="16" t="s">
        <v>375</v>
      </c>
      <c r="B127" s="17" t="s">
        <v>1</v>
      </c>
      <c r="C127" s="17" t="s">
        <v>65</v>
      </c>
      <c r="D127" s="17" t="s">
        <v>67</v>
      </c>
      <c r="E127" s="17" t="s">
        <v>76</v>
      </c>
      <c r="F127" s="17" t="s">
        <v>46</v>
      </c>
      <c r="G127" s="58">
        <v>569.70000000000005</v>
      </c>
      <c r="H127" s="58">
        <v>232</v>
      </c>
      <c r="I127" s="58">
        <v>569.70000000000005</v>
      </c>
    </row>
    <row r="128" spans="1:9" outlineLevel="7" x14ac:dyDescent="0.25">
      <c r="A128" s="16" t="s">
        <v>348</v>
      </c>
      <c r="B128" s="17" t="s">
        <v>1</v>
      </c>
      <c r="C128" s="17" t="s">
        <v>65</v>
      </c>
      <c r="D128" s="17" t="s">
        <v>67</v>
      </c>
      <c r="E128" s="17" t="s">
        <v>76</v>
      </c>
      <c r="F128" s="17" t="s">
        <v>14</v>
      </c>
      <c r="G128" s="58">
        <v>167.9</v>
      </c>
      <c r="H128" s="58">
        <v>0</v>
      </c>
      <c r="I128" s="58">
        <v>0</v>
      </c>
    </row>
    <row r="129" spans="1:9" ht="47.25" outlineLevel="2" x14ac:dyDescent="0.25">
      <c r="A129" s="16" t="s">
        <v>427</v>
      </c>
      <c r="B129" s="17" t="s">
        <v>1</v>
      </c>
      <c r="C129" s="17" t="s">
        <v>65</v>
      </c>
      <c r="D129" s="17" t="s">
        <v>77</v>
      </c>
      <c r="E129" s="17" t="s">
        <v>3</v>
      </c>
      <c r="F129" s="17" t="s">
        <v>4</v>
      </c>
      <c r="G129" s="58">
        <v>5</v>
      </c>
      <c r="H129" s="58">
        <v>0</v>
      </c>
      <c r="I129" s="58">
        <v>0</v>
      </c>
    </row>
    <row r="130" spans="1:9" ht="47.25" outlineLevel="3" x14ac:dyDescent="0.25">
      <c r="A130" s="16" t="s">
        <v>342</v>
      </c>
      <c r="B130" s="17" t="s">
        <v>1</v>
      </c>
      <c r="C130" s="17" t="s">
        <v>65</v>
      </c>
      <c r="D130" s="17" t="s">
        <v>77</v>
      </c>
      <c r="E130" s="17" t="s">
        <v>7</v>
      </c>
      <c r="F130" s="17" t="s">
        <v>4</v>
      </c>
      <c r="G130" s="58">
        <v>5</v>
      </c>
      <c r="H130" s="58">
        <v>0</v>
      </c>
      <c r="I130" s="58">
        <v>0</v>
      </c>
    </row>
    <row r="131" spans="1:9" ht="47.25" outlineLevel="4" x14ac:dyDescent="0.25">
      <c r="A131" s="16" t="s">
        <v>343</v>
      </c>
      <c r="B131" s="17" t="s">
        <v>1</v>
      </c>
      <c r="C131" s="17" t="s">
        <v>65</v>
      </c>
      <c r="D131" s="17" t="s">
        <v>77</v>
      </c>
      <c r="E131" s="17" t="s">
        <v>8</v>
      </c>
      <c r="F131" s="17" t="s">
        <v>4</v>
      </c>
      <c r="G131" s="58">
        <v>2.5</v>
      </c>
      <c r="H131" s="58">
        <v>0</v>
      </c>
      <c r="I131" s="58">
        <v>0</v>
      </c>
    </row>
    <row r="132" spans="1:9" ht="63" outlineLevel="6" x14ac:dyDescent="0.25">
      <c r="A132" s="16" t="s">
        <v>428</v>
      </c>
      <c r="B132" s="17" t="s">
        <v>1</v>
      </c>
      <c r="C132" s="17" t="s">
        <v>65</v>
      </c>
      <c r="D132" s="17" t="s">
        <v>77</v>
      </c>
      <c r="E132" s="17" t="s">
        <v>78</v>
      </c>
      <c r="F132" s="17" t="s">
        <v>4</v>
      </c>
      <c r="G132" s="58">
        <v>2.5</v>
      </c>
      <c r="H132" s="58">
        <v>0</v>
      </c>
      <c r="I132" s="58">
        <v>0</v>
      </c>
    </row>
    <row r="133" spans="1:9" ht="47.25" outlineLevel="7" x14ac:dyDescent="0.25">
      <c r="A133" s="16" t="s">
        <v>429</v>
      </c>
      <c r="B133" s="17" t="s">
        <v>1</v>
      </c>
      <c r="C133" s="17" t="s">
        <v>65</v>
      </c>
      <c r="D133" s="17" t="s">
        <v>77</v>
      </c>
      <c r="E133" s="17" t="s">
        <v>79</v>
      </c>
      <c r="F133" s="17" t="s">
        <v>4</v>
      </c>
      <c r="G133" s="58">
        <v>2.5</v>
      </c>
      <c r="H133" s="58">
        <v>0</v>
      </c>
      <c r="I133" s="58">
        <v>0</v>
      </c>
    </row>
    <row r="134" spans="1:9" outlineLevel="7" x14ac:dyDescent="0.25">
      <c r="A134" s="16" t="s">
        <v>408</v>
      </c>
      <c r="B134" s="17" t="s">
        <v>1</v>
      </c>
      <c r="C134" s="17" t="s">
        <v>65</v>
      </c>
      <c r="D134" s="17" t="s">
        <v>77</v>
      </c>
      <c r="E134" s="17" t="s">
        <v>79</v>
      </c>
      <c r="F134" s="17" t="s">
        <v>14</v>
      </c>
      <c r="G134" s="58">
        <v>2.5</v>
      </c>
      <c r="H134" s="58">
        <v>0</v>
      </c>
      <c r="I134" s="58">
        <v>0</v>
      </c>
    </row>
    <row r="135" spans="1:9" ht="47.25" outlineLevel="4" x14ac:dyDescent="0.25">
      <c r="A135" s="16" t="s">
        <v>430</v>
      </c>
      <c r="B135" s="17" t="s">
        <v>1</v>
      </c>
      <c r="C135" s="17" t="s">
        <v>65</v>
      </c>
      <c r="D135" s="17" t="s">
        <v>77</v>
      </c>
      <c r="E135" s="17" t="s">
        <v>80</v>
      </c>
      <c r="F135" s="17" t="s">
        <v>4</v>
      </c>
      <c r="G135" s="58">
        <v>2.5</v>
      </c>
      <c r="H135" s="58">
        <v>0</v>
      </c>
      <c r="I135" s="58">
        <v>0</v>
      </c>
    </row>
    <row r="136" spans="1:9" ht="173.25" outlineLevel="6" x14ac:dyDescent="0.25">
      <c r="A136" s="16" t="s">
        <v>431</v>
      </c>
      <c r="B136" s="17" t="s">
        <v>1</v>
      </c>
      <c r="C136" s="17" t="s">
        <v>65</v>
      </c>
      <c r="D136" s="17" t="s">
        <v>77</v>
      </c>
      <c r="E136" s="17" t="s">
        <v>81</v>
      </c>
      <c r="F136" s="17" t="s">
        <v>4</v>
      </c>
      <c r="G136" s="58">
        <v>2.5</v>
      </c>
      <c r="H136" s="58">
        <v>0</v>
      </c>
      <c r="I136" s="58">
        <v>0</v>
      </c>
    </row>
    <row r="137" spans="1:9" ht="47.25" outlineLevel="7" x14ac:dyDescent="0.25">
      <c r="A137" s="16" t="s">
        <v>432</v>
      </c>
      <c r="B137" s="17" t="s">
        <v>1</v>
      </c>
      <c r="C137" s="17" t="s">
        <v>65</v>
      </c>
      <c r="D137" s="17" t="s">
        <v>77</v>
      </c>
      <c r="E137" s="17" t="s">
        <v>82</v>
      </c>
      <c r="F137" s="17" t="s">
        <v>4</v>
      </c>
      <c r="G137" s="58">
        <v>2.5</v>
      </c>
      <c r="H137" s="58">
        <v>0</v>
      </c>
      <c r="I137" s="58">
        <v>0</v>
      </c>
    </row>
    <row r="138" spans="1:9" ht="31.5" outlineLevel="7" x14ac:dyDescent="0.25">
      <c r="A138" s="16" t="s">
        <v>13</v>
      </c>
      <c r="B138" s="17" t="s">
        <v>1</v>
      </c>
      <c r="C138" s="17" t="s">
        <v>65</v>
      </c>
      <c r="D138" s="17" t="s">
        <v>77</v>
      </c>
      <c r="E138" s="17" t="s">
        <v>82</v>
      </c>
      <c r="F138" s="17" t="s">
        <v>14</v>
      </c>
      <c r="G138" s="58">
        <v>2.5</v>
      </c>
      <c r="H138" s="58">
        <v>0</v>
      </c>
      <c r="I138" s="58">
        <v>0</v>
      </c>
    </row>
    <row r="139" spans="1:9" outlineLevel="1" x14ac:dyDescent="0.25">
      <c r="A139" s="16" t="s">
        <v>83</v>
      </c>
      <c r="B139" s="17" t="s">
        <v>1</v>
      </c>
      <c r="C139" s="17" t="s">
        <v>6</v>
      </c>
      <c r="D139" s="17" t="s">
        <v>2</v>
      </c>
      <c r="E139" s="17" t="s">
        <v>3</v>
      </c>
      <c r="F139" s="17" t="s">
        <v>4</v>
      </c>
      <c r="G139" s="58">
        <v>22428</v>
      </c>
      <c r="H139" s="58">
        <v>21981.59</v>
      </c>
      <c r="I139" s="58">
        <v>22185.200000000001</v>
      </c>
    </row>
    <row r="140" spans="1:9" outlineLevel="2" x14ac:dyDescent="0.25">
      <c r="A140" s="16" t="s">
        <v>84</v>
      </c>
      <c r="B140" s="17" t="s">
        <v>1</v>
      </c>
      <c r="C140" s="17" t="s">
        <v>6</v>
      </c>
      <c r="D140" s="17" t="s">
        <v>28</v>
      </c>
      <c r="E140" s="17" t="s">
        <v>3</v>
      </c>
      <c r="F140" s="17" t="s">
        <v>4</v>
      </c>
      <c r="G140" s="58">
        <v>1753.2</v>
      </c>
      <c r="H140" s="58">
        <v>1272.9000000000001</v>
      </c>
      <c r="I140" s="58">
        <v>1748.2</v>
      </c>
    </row>
    <row r="141" spans="1:9" ht="47.25" outlineLevel="3" x14ac:dyDescent="0.25">
      <c r="A141" s="16" t="s">
        <v>433</v>
      </c>
      <c r="B141" s="17" t="s">
        <v>1</v>
      </c>
      <c r="C141" s="17" t="s">
        <v>6</v>
      </c>
      <c r="D141" s="17" t="s">
        <v>28</v>
      </c>
      <c r="E141" s="17" t="s">
        <v>86</v>
      </c>
      <c r="F141" s="17" t="s">
        <v>4</v>
      </c>
      <c r="G141" s="58">
        <v>164.1</v>
      </c>
      <c r="H141" s="58">
        <v>164.1</v>
      </c>
      <c r="I141" s="58">
        <v>164.1</v>
      </c>
    </row>
    <row r="142" spans="1:9" ht="47.25" outlineLevel="4" x14ac:dyDescent="0.25">
      <c r="A142" s="16" t="s">
        <v>433</v>
      </c>
      <c r="B142" s="17" t="s">
        <v>1</v>
      </c>
      <c r="C142" s="17" t="s">
        <v>6</v>
      </c>
      <c r="D142" s="17" t="s">
        <v>28</v>
      </c>
      <c r="E142" s="17" t="s">
        <v>86</v>
      </c>
      <c r="F142" s="17" t="s">
        <v>4</v>
      </c>
      <c r="G142" s="58">
        <v>164.1</v>
      </c>
      <c r="H142" s="58">
        <v>164.1</v>
      </c>
      <c r="I142" s="58">
        <v>164.1</v>
      </c>
    </row>
    <row r="143" spans="1:9" ht="47.25" outlineLevel="6" x14ac:dyDescent="0.25">
      <c r="A143" s="16" t="s">
        <v>434</v>
      </c>
      <c r="B143" s="17" t="s">
        <v>1</v>
      </c>
      <c r="C143" s="17" t="s">
        <v>6</v>
      </c>
      <c r="D143" s="17" t="s">
        <v>28</v>
      </c>
      <c r="E143" s="17" t="s">
        <v>87</v>
      </c>
      <c r="F143" s="17" t="s">
        <v>4</v>
      </c>
      <c r="G143" s="58">
        <v>164.1</v>
      </c>
      <c r="H143" s="58">
        <v>164.1</v>
      </c>
      <c r="I143" s="58">
        <v>164.1</v>
      </c>
    </row>
    <row r="144" spans="1:9" ht="78.75" outlineLevel="7" x14ac:dyDescent="0.25">
      <c r="A144" s="16" t="s">
        <v>435</v>
      </c>
      <c r="B144" s="17" t="s">
        <v>1</v>
      </c>
      <c r="C144" s="17" t="s">
        <v>6</v>
      </c>
      <c r="D144" s="17" t="s">
        <v>28</v>
      </c>
      <c r="E144" s="17" t="s">
        <v>88</v>
      </c>
      <c r="F144" s="17" t="s">
        <v>4</v>
      </c>
      <c r="G144" s="58">
        <v>164.1</v>
      </c>
      <c r="H144" s="58">
        <v>164.1</v>
      </c>
      <c r="I144" s="58">
        <v>164.1</v>
      </c>
    </row>
    <row r="145" spans="1:9" outlineLevel="7" x14ac:dyDescent="0.25">
      <c r="A145" s="16" t="s">
        <v>348</v>
      </c>
      <c r="B145" s="17" t="s">
        <v>1</v>
      </c>
      <c r="C145" s="17" t="s">
        <v>6</v>
      </c>
      <c r="D145" s="17" t="s">
        <v>28</v>
      </c>
      <c r="E145" s="17" t="s">
        <v>88</v>
      </c>
      <c r="F145" s="17" t="s">
        <v>14</v>
      </c>
      <c r="G145" s="58">
        <v>164.1</v>
      </c>
      <c r="H145" s="58">
        <v>164.1</v>
      </c>
      <c r="I145" s="58">
        <v>164.1</v>
      </c>
    </row>
    <row r="146" spans="1:9" ht="63" outlineLevel="3" x14ac:dyDescent="0.25">
      <c r="A146" s="16" t="s">
        <v>372</v>
      </c>
      <c r="B146" s="17" t="s">
        <v>1</v>
      </c>
      <c r="C146" s="17" t="s">
        <v>6</v>
      </c>
      <c r="D146" s="17" t="s">
        <v>28</v>
      </c>
      <c r="E146" s="17" t="s">
        <v>40</v>
      </c>
      <c r="F146" s="17" t="s">
        <v>4</v>
      </c>
      <c r="G146" s="58">
        <v>1589.1</v>
      </c>
      <c r="H146" s="58">
        <v>1108.8</v>
      </c>
      <c r="I146" s="58">
        <v>1584.1</v>
      </c>
    </row>
    <row r="147" spans="1:9" ht="126" outlineLevel="6" x14ac:dyDescent="0.25">
      <c r="A147" s="16" t="s">
        <v>373</v>
      </c>
      <c r="B147" s="17" t="s">
        <v>1</v>
      </c>
      <c r="C147" s="17" t="s">
        <v>6</v>
      </c>
      <c r="D147" s="17" t="s">
        <v>28</v>
      </c>
      <c r="E147" s="17" t="s">
        <v>41</v>
      </c>
      <c r="F147" s="17" t="s">
        <v>4</v>
      </c>
      <c r="G147" s="58">
        <v>1589.1</v>
      </c>
      <c r="H147" s="58">
        <v>1108.8</v>
      </c>
      <c r="I147" s="58">
        <v>1584.1</v>
      </c>
    </row>
    <row r="148" spans="1:9" ht="94.5" outlineLevel="7" x14ac:dyDescent="0.25">
      <c r="A148" s="16" t="s">
        <v>377</v>
      </c>
      <c r="B148" s="17" t="s">
        <v>1</v>
      </c>
      <c r="C148" s="17" t="s">
        <v>6</v>
      </c>
      <c r="D148" s="17" t="s">
        <v>28</v>
      </c>
      <c r="E148" s="17" t="s">
        <v>48</v>
      </c>
      <c r="F148" s="17" t="s">
        <v>4</v>
      </c>
      <c r="G148" s="58">
        <v>1589.1</v>
      </c>
      <c r="H148" s="58">
        <v>1108.8</v>
      </c>
      <c r="I148" s="58">
        <v>1584.1</v>
      </c>
    </row>
    <row r="149" spans="1:9" outlineLevel="7" x14ac:dyDescent="0.25">
      <c r="A149" s="16" t="s">
        <v>378</v>
      </c>
      <c r="B149" s="17" t="s">
        <v>1</v>
      </c>
      <c r="C149" s="17" t="s">
        <v>6</v>
      </c>
      <c r="D149" s="17" t="s">
        <v>28</v>
      </c>
      <c r="E149" s="17" t="s">
        <v>48</v>
      </c>
      <c r="F149" s="17" t="s">
        <v>44</v>
      </c>
      <c r="G149" s="58">
        <v>1221.7</v>
      </c>
      <c r="H149" s="58">
        <v>900</v>
      </c>
      <c r="I149" s="58">
        <v>1216.7</v>
      </c>
    </row>
    <row r="150" spans="1:9" ht="78.75" outlineLevel="7" x14ac:dyDescent="0.25">
      <c r="A150" s="16" t="s">
        <v>375</v>
      </c>
      <c r="B150" s="17" t="s">
        <v>1</v>
      </c>
      <c r="C150" s="17" t="s">
        <v>6</v>
      </c>
      <c r="D150" s="17" t="s">
        <v>28</v>
      </c>
      <c r="E150" s="17" t="s">
        <v>48</v>
      </c>
      <c r="F150" s="17" t="s">
        <v>46</v>
      </c>
      <c r="G150" s="58">
        <v>367.4</v>
      </c>
      <c r="H150" s="58">
        <v>208.8</v>
      </c>
      <c r="I150" s="58">
        <v>367.4</v>
      </c>
    </row>
    <row r="151" spans="1:9" outlineLevel="2" x14ac:dyDescent="0.25">
      <c r="A151" s="16" t="s">
        <v>89</v>
      </c>
      <c r="B151" s="17" t="s">
        <v>1</v>
      </c>
      <c r="C151" s="17" t="s">
        <v>6</v>
      </c>
      <c r="D151" s="17" t="s">
        <v>90</v>
      </c>
      <c r="E151" s="17" t="s">
        <v>3</v>
      </c>
      <c r="F151" s="17" t="s">
        <v>4</v>
      </c>
      <c r="G151" s="58">
        <v>245</v>
      </c>
      <c r="H151" s="58">
        <v>0</v>
      </c>
      <c r="I151" s="58">
        <v>0</v>
      </c>
    </row>
    <row r="152" spans="1:9" ht="47.25" outlineLevel="3" x14ac:dyDescent="0.25">
      <c r="A152" s="16" t="s">
        <v>91</v>
      </c>
      <c r="B152" s="17" t="s">
        <v>1</v>
      </c>
      <c r="C152" s="17" t="s">
        <v>6</v>
      </c>
      <c r="D152" s="17" t="s">
        <v>90</v>
      </c>
      <c r="E152" s="17" t="s">
        <v>92</v>
      </c>
      <c r="F152" s="17" t="s">
        <v>4</v>
      </c>
      <c r="G152" s="58">
        <v>245</v>
      </c>
      <c r="H152" s="58">
        <v>0</v>
      </c>
      <c r="I152" s="58">
        <v>0</v>
      </c>
    </row>
    <row r="153" spans="1:9" ht="63" outlineLevel="6" x14ac:dyDescent="0.25">
      <c r="A153" s="16" t="s">
        <v>436</v>
      </c>
      <c r="B153" s="17" t="s">
        <v>1</v>
      </c>
      <c r="C153" s="17" t="s">
        <v>6</v>
      </c>
      <c r="D153" s="17" t="s">
        <v>90</v>
      </c>
      <c r="E153" s="17" t="s">
        <v>93</v>
      </c>
      <c r="F153" s="17" t="s">
        <v>4</v>
      </c>
      <c r="G153" s="58">
        <v>245</v>
      </c>
      <c r="H153" s="58">
        <v>0</v>
      </c>
      <c r="I153" s="58">
        <v>0</v>
      </c>
    </row>
    <row r="154" spans="1:9" ht="63" outlineLevel="7" x14ac:dyDescent="0.25">
      <c r="A154" s="16" t="s">
        <v>437</v>
      </c>
      <c r="B154" s="17" t="s">
        <v>1</v>
      </c>
      <c r="C154" s="17" t="s">
        <v>6</v>
      </c>
      <c r="D154" s="17" t="s">
        <v>90</v>
      </c>
      <c r="E154" s="17" t="s">
        <v>94</v>
      </c>
      <c r="F154" s="17" t="s">
        <v>4</v>
      </c>
      <c r="G154" s="58">
        <v>245</v>
      </c>
      <c r="H154" s="58">
        <v>0</v>
      </c>
      <c r="I154" s="58">
        <v>0</v>
      </c>
    </row>
    <row r="155" spans="1:9" ht="94.5" outlineLevel="7" x14ac:dyDescent="0.25">
      <c r="A155" s="16" t="s">
        <v>438</v>
      </c>
      <c r="B155" s="17" t="s">
        <v>1</v>
      </c>
      <c r="C155" s="17" t="s">
        <v>6</v>
      </c>
      <c r="D155" s="17" t="s">
        <v>90</v>
      </c>
      <c r="E155" s="17" t="s">
        <v>94</v>
      </c>
      <c r="F155" s="17" t="s">
        <v>95</v>
      </c>
      <c r="G155" s="58">
        <v>245</v>
      </c>
      <c r="H155" s="58">
        <v>0</v>
      </c>
      <c r="I155" s="58">
        <v>0</v>
      </c>
    </row>
    <row r="156" spans="1:9" ht="31.5" outlineLevel="2" x14ac:dyDescent="0.25">
      <c r="A156" s="16" t="s">
        <v>96</v>
      </c>
      <c r="B156" s="17" t="s">
        <v>1</v>
      </c>
      <c r="C156" s="17" t="s">
        <v>6</v>
      </c>
      <c r="D156" s="17" t="s">
        <v>67</v>
      </c>
      <c r="E156" s="17" t="s">
        <v>3</v>
      </c>
      <c r="F156" s="17" t="s">
        <v>4</v>
      </c>
      <c r="G156" s="58">
        <v>18507</v>
      </c>
      <c r="H156" s="58">
        <v>19635.89</v>
      </c>
      <c r="I156" s="58">
        <v>19026</v>
      </c>
    </row>
    <row r="157" spans="1:9" ht="63" outlineLevel="3" x14ac:dyDescent="0.25">
      <c r="A157" s="16" t="s">
        <v>439</v>
      </c>
      <c r="B157" s="17" t="s">
        <v>1</v>
      </c>
      <c r="C157" s="17" t="s">
        <v>6</v>
      </c>
      <c r="D157" s="17" t="s">
        <v>67</v>
      </c>
      <c r="E157" s="17" t="s">
        <v>97</v>
      </c>
      <c r="F157" s="17" t="s">
        <v>4</v>
      </c>
      <c r="G157" s="58">
        <v>0</v>
      </c>
      <c r="H157" s="58">
        <v>805.89</v>
      </c>
      <c r="I157" s="58">
        <v>0</v>
      </c>
    </row>
    <row r="158" spans="1:9" ht="31.5" outlineLevel="4" x14ac:dyDescent="0.25">
      <c r="A158" s="16" t="s">
        <v>440</v>
      </c>
      <c r="B158" s="17" t="s">
        <v>1</v>
      </c>
      <c r="C158" s="17" t="s">
        <v>6</v>
      </c>
      <c r="D158" s="17" t="s">
        <v>67</v>
      </c>
      <c r="E158" s="17" t="s">
        <v>98</v>
      </c>
      <c r="F158" s="17" t="s">
        <v>4</v>
      </c>
      <c r="G158" s="58">
        <v>0</v>
      </c>
      <c r="H158" s="58">
        <v>805.89</v>
      </c>
      <c r="I158" s="58">
        <v>0</v>
      </c>
    </row>
    <row r="159" spans="1:9" ht="47.25" outlineLevel="6" x14ac:dyDescent="0.25">
      <c r="A159" s="16" t="s">
        <v>99</v>
      </c>
      <c r="B159" s="17" t="s">
        <v>1</v>
      </c>
      <c r="C159" s="17" t="s">
        <v>6</v>
      </c>
      <c r="D159" s="17" t="s">
        <v>67</v>
      </c>
      <c r="E159" s="17" t="s">
        <v>100</v>
      </c>
      <c r="F159" s="17" t="s">
        <v>4</v>
      </c>
      <c r="G159" s="58">
        <v>0</v>
      </c>
      <c r="H159" s="58">
        <v>805.89</v>
      </c>
      <c r="I159" s="58">
        <v>0</v>
      </c>
    </row>
    <row r="160" spans="1:9" ht="126" outlineLevel="7" x14ac:dyDescent="0.25">
      <c r="A160" s="16" t="s">
        <v>441</v>
      </c>
      <c r="B160" s="17" t="s">
        <v>1</v>
      </c>
      <c r="C160" s="17" t="s">
        <v>6</v>
      </c>
      <c r="D160" s="17" t="s">
        <v>67</v>
      </c>
      <c r="E160" s="17" t="s">
        <v>101</v>
      </c>
      <c r="F160" s="17" t="s">
        <v>4</v>
      </c>
      <c r="G160" s="58">
        <v>0</v>
      </c>
      <c r="H160" s="58">
        <v>805.89</v>
      </c>
      <c r="I160" s="58">
        <v>0</v>
      </c>
    </row>
    <row r="161" spans="1:9" ht="63" outlineLevel="7" x14ac:dyDescent="0.25">
      <c r="A161" s="16" t="s">
        <v>442</v>
      </c>
      <c r="B161" s="17" t="s">
        <v>1</v>
      </c>
      <c r="C161" s="17" t="s">
        <v>6</v>
      </c>
      <c r="D161" s="17" t="s">
        <v>67</v>
      </c>
      <c r="E161" s="17" t="s">
        <v>101</v>
      </c>
      <c r="F161" s="17" t="s">
        <v>103</v>
      </c>
      <c r="G161" s="58">
        <v>0</v>
      </c>
      <c r="H161" s="58">
        <v>805.89</v>
      </c>
      <c r="I161" s="58">
        <v>0</v>
      </c>
    </row>
    <row r="162" spans="1:9" ht="47.25" outlineLevel="5" x14ac:dyDescent="0.25">
      <c r="A162" s="16" t="s">
        <v>443</v>
      </c>
      <c r="B162" s="17" t="s">
        <v>1</v>
      </c>
      <c r="C162" s="17" t="s">
        <v>6</v>
      </c>
      <c r="D162" s="17" t="s">
        <v>67</v>
      </c>
      <c r="E162" s="17" t="s">
        <v>104</v>
      </c>
      <c r="F162" s="17" t="s">
        <v>4</v>
      </c>
      <c r="G162" s="58">
        <v>18507</v>
      </c>
      <c r="H162" s="58">
        <v>18830</v>
      </c>
      <c r="I162" s="58">
        <v>19026</v>
      </c>
    </row>
    <row r="163" spans="1:9" ht="110.25" outlineLevel="6" x14ac:dyDescent="0.25">
      <c r="A163" s="16" t="s">
        <v>444</v>
      </c>
      <c r="B163" s="17" t="s">
        <v>1</v>
      </c>
      <c r="C163" s="17" t="s">
        <v>6</v>
      </c>
      <c r="D163" s="17" t="s">
        <v>67</v>
      </c>
      <c r="E163" s="17" t="s">
        <v>105</v>
      </c>
      <c r="F163" s="17" t="s">
        <v>4</v>
      </c>
      <c r="G163" s="58">
        <v>18507</v>
      </c>
      <c r="H163" s="58">
        <v>18830</v>
      </c>
      <c r="I163" s="58">
        <v>19026</v>
      </c>
    </row>
    <row r="164" spans="1:9" ht="63" outlineLevel="7" x14ac:dyDescent="0.25">
      <c r="A164" s="16" t="s">
        <v>445</v>
      </c>
      <c r="B164" s="17" t="s">
        <v>1</v>
      </c>
      <c r="C164" s="17" t="s">
        <v>6</v>
      </c>
      <c r="D164" s="17" t="s">
        <v>67</v>
      </c>
      <c r="E164" s="17" t="s">
        <v>106</v>
      </c>
      <c r="F164" s="17" t="s">
        <v>4</v>
      </c>
      <c r="G164" s="58">
        <v>14273.949000000001</v>
      </c>
      <c r="H164" s="58">
        <v>15490</v>
      </c>
      <c r="I164" s="58">
        <v>15686</v>
      </c>
    </row>
    <row r="165" spans="1:9" outlineLevel="7" x14ac:dyDescent="0.25">
      <c r="A165" s="16" t="s">
        <v>348</v>
      </c>
      <c r="B165" s="17" t="s">
        <v>1</v>
      </c>
      <c r="C165" s="17" t="s">
        <v>6</v>
      </c>
      <c r="D165" s="17" t="s">
        <v>67</v>
      </c>
      <c r="E165" s="17" t="s">
        <v>106</v>
      </c>
      <c r="F165" s="17" t="s">
        <v>14</v>
      </c>
      <c r="G165" s="58">
        <v>14273.949000000001</v>
      </c>
      <c r="H165" s="58">
        <v>15490</v>
      </c>
      <c r="I165" s="58">
        <v>15686</v>
      </c>
    </row>
    <row r="166" spans="1:9" ht="47.25" outlineLevel="7" x14ac:dyDescent="0.25">
      <c r="A166" s="16" t="s">
        <v>446</v>
      </c>
      <c r="B166" s="17" t="s">
        <v>1</v>
      </c>
      <c r="C166" s="17" t="s">
        <v>6</v>
      </c>
      <c r="D166" s="17" t="s">
        <v>67</v>
      </c>
      <c r="E166" s="17" t="s">
        <v>107</v>
      </c>
      <c r="F166" s="17" t="s">
        <v>4</v>
      </c>
      <c r="G166" s="58">
        <v>300</v>
      </c>
      <c r="H166" s="58">
        <v>0</v>
      </c>
      <c r="I166" s="58">
        <v>0</v>
      </c>
    </row>
    <row r="167" spans="1:9" outlineLevel="7" x14ac:dyDescent="0.25">
      <c r="A167" s="16" t="s">
        <v>348</v>
      </c>
      <c r="B167" s="17" t="s">
        <v>1</v>
      </c>
      <c r="C167" s="17" t="s">
        <v>6</v>
      </c>
      <c r="D167" s="17" t="s">
        <v>67</v>
      </c>
      <c r="E167" s="17" t="s">
        <v>107</v>
      </c>
      <c r="F167" s="17" t="s">
        <v>14</v>
      </c>
      <c r="G167" s="58">
        <v>300</v>
      </c>
      <c r="H167" s="58">
        <v>0</v>
      </c>
      <c r="I167" s="58">
        <v>0</v>
      </c>
    </row>
    <row r="168" spans="1:9" ht="31.5" outlineLevel="7" x14ac:dyDescent="0.25">
      <c r="A168" s="16" t="s">
        <v>447</v>
      </c>
      <c r="B168" s="17" t="s">
        <v>1</v>
      </c>
      <c r="C168" s="17" t="s">
        <v>6</v>
      </c>
      <c r="D168" s="17" t="s">
        <v>67</v>
      </c>
      <c r="E168" s="17" t="s">
        <v>108</v>
      </c>
      <c r="F168" s="17" t="s">
        <v>4</v>
      </c>
      <c r="G168" s="58">
        <v>593.05100000000004</v>
      </c>
      <c r="H168" s="58">
        <v>0</v>
      </c>
      <c r="I168" s="58">
        <v>0</v>
      </c>
    </row>
    <row r="169" spans="1:9" outlineLevel="7" x14ac:dyDescent="0.25">
      <c r="A169" s="16" t="s">
        <v>348</v>
      </c>
      <c r="B169" s="17" t="s">
        <v>1</v>
      </c>
      <c r="C169" s="17" t="s">
        <v>6</v>
      </c>
      <c r="D169" s="17" t="s">
        <v>67</v>
      </c>
      <c r="E169" s="17" t="s">
        <v>108</v>
      </c>
      <c r="F169" s="17" t="s">
        <v>14</v>
      </c>
      <c r="G169" s="58">
        <v>593.05100000000004</v>
      </c>
      <c r="H169" s="58">
        <v>0</v>
      </c>
      <c r="I169" s="58">
        <v>0</v>
      </c>
    </row>
    <row r="170" spans="1:9" ht="189" outlineLevel="7" x14ac:dyDescent="0.25">
      <c r="A170" s="16" t="s">
        <v>448</v>
      </c>
      <c r="B170" s="17" t="s">
        <v>1</v>
      </c>
      <c r="C170" s="17" t="s">
        <v>6</v>
      </c>
      <c r="D170" s="17" t="s">
        <v>67</v>
      </c>
      <c r="E170" s="17" t="s">
        <v>109</v>
      </c>
      <c r="F170" s="17" t="s">
        <v>4</v>
      </c>
      <c r="G170" s="58">
        <v>1602</v>
      </c>
      <c r="H170" s="58">
        <v>1602</v>
      </c>
      <c r="I170" s="58">
        <v>1602</v>
      </c>
    </row>
    <row r="171" spans="1:9" outlineLevel="7" x14ac:dyDescent="0.25">
      <c r="A171" s="16" t="s">
        <v>386</v>
      </c>
      <c r="B171" s="17" t="s">
        <v>1</v>
      </c>
      <c r="C171" s="17" t="s">
        <v>6</v>
      </c>
      <c r="D171" s="17" t="s">
        <v>67</v>
      </c>
      <c r="E171" s="17" t="s">
        <v>109</v>
      </c>
      <c r="F171" s="17" t="s">
        <v>111</v>
      </c>
      <c r="G171" s="58">
        <v>1602</v>
      </c>
      <c r="H171" s="58">
        <v>1602</v>
      </c>
      <c r="I171" s="58">
        <v>1602</v>
      </c>
    </row>
    <row r="172" spans="1:9" ht="189" outlineLevel="7" x14ac:dyDescent="0.25">
      <c r="A172" s="16" t="s">
        <v>449</v>
      </c>
      <c r="B172" s="17" t="s">
        <v>1</v>
      </c>
      <c r="C172" s="17" t="s">
        <v>6</v>
      </c>
      <c r="D172" s="17" t="s">
        <v>67</v>
      </c>
      <c r="E172" s="17" t="s">
        <v>112</v>
      </c>
      <c r="F172" s="17" t="s">
        <v>4</v>
      </c>
      <c r="G172" s="58">
        <v>1738</v>
      </c>
      <c r="H172" s="58">
        <v>1738</v>
      </c>
      <c r="I172" s="58">
        <v>1738</v>
      </c>
    </row>
    <row r="173" spans="1:9" ht="31.5" outlineLevel="7" x14ac:dyDescent="0.25">
      <c r="A173" s="16" t="s">
        <v>110</v>
      </c>
      <c r="B173" s="17" t="s">
        <v>1</v>
      </c>
      <c r="C173" s="17" t="s">
        <v>6</v>
      </c>
      <c r="D173" s="17" t="s">
        <v>67</v>
      </c>
      <c r="E173" s="17" t="s">
        <v>112</v>
      </c>
      <c r="F173" s="17" t="s">
        <v>111</v>
      </c>
      <c r="G173" s="58">
        <v>1738</v>
      </c>
      <c r="H173" s="58">
        <v>1738</v>
      </c>
      <c r="I173" s="58">
        <v>1738</v>
      </c>
    </row>
    <row r="174" spans="1:9" outlineLevel="2" x14ac:dyDescent="0.25">
      <c r="A174" s="16" t="s">
        <v>113</v>
      </c>
      <c r="B174" s="17" t="s">
        <v>1</v>
      </c>
      <c r="C174" s="17" t="s">
        <v>6</v>
      </c>
      <c r="D174" s="17" t="s">
        <v>114</v>
      </c>
      <c r="E174" s="17" t="s">
        <v>3</v>
      </c>
      <c r="F174" s="17" t="s">
        <v>4</v>
      </c>
      <c r="G174" s="58">
        <v>1922.8</v>
      </c>
      <c r="H174" s="58">
        <v>938.8</v>
      </c>
      <c r="I174" s="58">
        <v>1277</v>
      </c>
    </row>
    <row r="175" spans="1:9" ht="47.25" outlineLevel="3" x14ac:dyDescent="0.25">
      <c r="A175" s="16" t="s">
        <v>454</v>
      </c>
      <c r="B175" s="17" t="s">
        <v>1</v>
      </c>
      <c r="C175" s="17" t="s">
        <v>6</v>
      </c>
      <c r="D175" s="17" t="s">
        <v>114</v>
      </c>
      <c r="E175" s="17" t="s">
        <v>115</v>
      </c>
      <c r="F175" s="17" t="s">
        <v>4</v>
      </c>
      <c r="G175" s="58">
        <v>640.79999999999995</v>
      </c>
      <c r="H175" s="58">
        <v>100</v>
      </c>
      <c r="I175" s="58">
        <v>0</v>
      </c>
    </row>
    <row r="176" spans="1:9" ht="110.25" outlineLevel="6" x14ac:dyDescent="0.25">
      <c r="A176" s="16" t="s">
        <v>450</v>
      </c>
      <c r="B176" s="17" t="s">
        <v>1</v>
      </c>
      <c r="C176" s="17" t="s">
        <v>6</v>
      </c>
      <c r="D176" s="17" t="s">
        <v>114</v>
      </c>
      <c r="E176" s="17" t="s">
        <v>116</v>
      </c>
      <c r="F176" s="17" t="s">
        <v>4</v>
      </c>
      <c r="G176" s="58">
        <v>640.79999999999995</v>
      </c>
      <c r="H176" s="58">
        <v>100</v>
      </c>
      <c r="I176" s="58">
        <v>0</v>
      </c>
    </row>
    <row r="177" spans="1:9" ht="63" outlineLevel="7" x14ac:dyDescent="0.25">
      <c r="A177" s="16" t="s">
        <v>451</v>
      </c>
      <c r="B177" s="17" t="s">
        <v>1</v>
      </c>
      <c r="C177" s="17" t="s">
        <v>6</v>
      </c>
      <c r="D177" s="17" t="s">
        <v>114</v>
      </c>
      <c r="E177" s="17" t="s">
        <v>117</v>
      </c>
      <c r="F177" s="17" t="s">
        <v>4</v>
      </c>
      <c r="G177" s="58">
        <v>142.5</v>
      </c>
      <c r="H177" s="58">
        <v>0</v>
      </c>
      <c r="I177" s="58">
        <v>0</v>
      </c>
    </row>
    <row r="178" spans="1:9" outlineLevel="7" x14ac:dyDescent="0.25">
      <c r="A178" s="16" t="s">
        <v>408</v>
      </c>
      <c r="B178" s="17" t="s">
        <v>1</v>
      </c>
      <c r="C178" s="17" t="s">
        <v>6</v>
      </c>
      <c r="D178" s="17" t="s">
        <v>114</v>
      </c>
      <c r="E178" s="17" t="s">
        <v>117</v>
      </c>
      <c r="F178" s="17" t="s">
        <v>14</v>
      </c>
      <c r="G178" s="58">
        <v>142.5</v>
      </c>
      <c r="H178" s="58">
        <v>0</v>
      </c>
      <c r="I178" s="58">
        <v>0</v>
      </c>
    </row>
    <row r="179" spans="1:9" ht="31.5" outlineLevel="7" x14ac:dyDescent="0.25">
      <c r="A179" s="16" t="s">
        <v>452</v>
      </c>
      <c r="B179" s="17" t="s">
        <v>1</v>
      </c>
      <c r="C179" s="17" t="s">
        <v>6</v>
      </c>
      <c r="D179" s="17" t="s">
        <v>114</v>
      </c>
      <c r="E179" s="17" t="s">
        <v>118</v>
      </c>
      <c r="F179" s="17" t="s">
        <v>4</v>
      </c>
      <c r="G179" s="58">
        <v>336.5</v>
      </c>
      <c r="H179" s="58">
        <v>100</v>
      </c>
      <c r="I179" s="58">
        <v>0</v>
      </c>
    </row>
    <row r="180" spans="1:9" outlineLevel="7" x14ac:dyDescent="0.25">
      <c r="A180" s="16" t="s">
        <v>348</v>
      </c>
      <c r="B180" s="17" t="s">
        <v>1</v>
      </c>
      <c r="C180" s="17" t="s">
        <v>6</v>
      </c>
      <c r="D180" s="17" t="s">
        <v>114</v>
      </c>
      <c r="E180" s="17" t="s">
        <v>118</v>
      </c>
      <c r="F180" s="17" t="s">
        <v>14</v>
      </c>
      <c r="G180" s="58">
        <v>336.5</v>
      </c>
      <c r="H180" s="58">
        <v>100</v>
      </c>
      <c r="I180" s="58">
        <v>0</v>
      </c>
    </row>
    <row r="181" spans="1:9" ht="94.5" outlineLevel="7" x14ac:dyDescent="0.25">
      <c r="A181" s="16" t="s">
        <v>453</v>
      </c>
      <c r="B181" s="17" t="s">
        <v>1</v>
      </c>
      <c r="C181" s="17" t="s">
        <v>6</v>
      </c>
      <c r="D181" s="17" t="s">
        <v>114</v>
      </c>
      <c r="E181" s="17" t="s">
        <v>119</v>
      </c>
      <c r="F181" s="17" t="s">
        <v>4</v>
      </c>
      <c r="G181" s="58">
        <v>161.80000000000001</v>
      </c>
      <c r="H181" s="58">
        <v>0</v>
      </c>
      <c r="I181" s="58">
        <v>0</v>
      </c>
    </row>
    <row r="182" spans="1:9" outlineLevel="7" x14ac:dyDescent="0.25">
      <c r="A182" s="16" t="s">
        <v>348</v>
      </c>
      <c r="B182" s="17" t="s">
        <v>1</v>
      </c>
      <c r="C182" s="17" t="s">
        <v>6</v>
      </c>
      <c r="D182" s="17" t="s">
        <v>114</v>
      </c>
      <c r="E182" s="17" t="s">
        <v>119</v>
      </c>
      <c r="F182" s="17" t="s">
        <v>14</v>
      </c>
      <c r="G182" s="58">
        <v>161.80000000000001</v>
      </c>
      <c r="H182" s="58">
        <v>0</v>
      </c>
      <c r="I182" s="58">
        <v>0</v>
      </c>
    </row>
    <row r="183" spans="1:9" ht="63" outlineLevel="3" x14ac:dyDescent="0.25">
      <c r="A183" s="16" t="s">
        <v>372</v>
      </c>
      <c r="B183" s="17" t="s">
        <v>1</v>
      </c>
      <c r="C183" s="17" t="s">
        <v>6</v>
      </c>
      <c r="D183" s="17" t="s">
        <v>114</v>
      </c>
      <c r="E183" s="17" t="s">
        <v>40</v>
      </c>
      <c r="F183" s="17" t="s">
        <v>4</v>
      </c>
      <c r="G183" s="58">
        <v>1282</v>
      </c>
      <c r="H183" s="58">
        <v>838.8</v>
      </c>
      <c r="I183" s="58">
        <v>1277</v>
      </c>
    </row>
    <row r="184" spans="1:9" ht="126" outlineLevel="6" x14ac:dyDescent="0.25">
      <c r="A184" s="16" t="s">
        <v>373</v>
      </c>
      <c r="B184" s="17" t="s">
        <v>1</v>
      </c>
      <c r="C184" s="17" t="s">
        <v>6</v>
      </c>
      <c r="D184" s="17" t="s">
        <v>114</v>
      </c>
      <c r="E184" s="17" t="s">
        <v>41</v>
      </c>
      <c r="F184" s="17" t="s">
        <v>4</v>
      </c>
      <c r="G184" s="58">
        <v>1282</v>
      </c>
      <c r="H184" s="58">
        <v>838.8</v>
      </c>
      <c r="I184" s="58">
        <v>1277</v>
      </c>
    </row>
    <row r="185" spans="1:9" ht="94.5" outlineLevel="7" x14ac:dyDescent="0.25">
      <c r="A185" s="16" t="s">
        <v>498</v>
      </c>
      <c r="B185" s="17" t="s">
        <v>1</v>
      </c>
      <c r="C185" s="17" t="s">
        <v>6</v>
      </c>
      <c r="D185" s="17" t="s">
        <v>114</v>
      </c>
      <c r="E185" s="17" t="s">
        <v>48</v>
      </c>
      <c r="F185" s="17" t="s">
        <v>4</v>
      </c>
      <c r="G185" s="58">
        <v>1282</v>
      </c>
      <c r="H185" s="58">
        <v>838.8</v>
      </c>
      <c r="I185" s="58">
        <v>1277</v>
      </c>
    </row>
    <row r="186" spans="1:9" outlineLevel="7" x14ac:dyDescent="0.25">
      <c r="A186" s="16" t="s">
        <v>378</v>
      </c>
      <c r="B186" s="17" t="s">
        <v>1</v>
      </c>
      <c r="C186" s="17" t="s">
        <v>6</v>
      </c>
      <c r="D186" s="17" t="s">
        <v>114</v>
      </c>
      <c r="E186" s="17" t="s">
        <v>48</v>
      </c>
      <c r="F186" s="17" t="s">
        <v>44</v>
      </c>
      <c r="G186" s="58">
        <v>985.8</v>
      </c>
      <c r="H186" s="58">
        <v>680.8</v>
      </c>
      <c r="I186" s="58">
        <v>980.8</v>
      </c>
    </row>
    <row r="187" spans="1:9" ht="78.75" outlineLevel="7" x14ac:dyDescent="0.25">
      <c r="A187" s="16" t="s">
        <v>380</v>
      </c>
      <c r="B187" s="17" t="s">
        <v>1</v>
      </c>
      <c r="C187" s="17" t="s">
        <v>6</v>
      </c>
      <c r="D187" s="17" t="s">
        <v>114</v>
      </c>
      <c r="E187" s="17" t="s">
        <v>48</v>
      </c>
      <c r="F187" s="17" t="s">
        <v>46</v>
      </c>
      <c r="G187" s="58">
        <v>296.2</v>
      </c>
      <c r="H187" s="58">
        <v>158</v>
      </c>
      <c r="I187" s="58">
        <v>296.2</v>
      </c>
    </row>
    <row r="188" spans="1:9" ht="31.5" outlineLevel="2" x14ac:dyDescent="0.25">
      <c r="A188" s="16" t="s">
        <v>565</v>
      </c>
      <c r="B188" s="17" t="s">
        <v>1</v>
      </c>
      <c r="C188" s="17" t="s">
        <v>6</v>
      </c>
      <c r="D188" s="17" t="s">
        <v>120</v>
      </c>
      <c r="E188" s="17" t="s">
        <v>3</v>
      </c>
      <c r="F188" s="17" t="s">
        <v>4</v>
      </c>
      <c r="G188" s="58">
        <v>0</v>
      </c>
      <c r="H188" s="58">
        <v>134</v>
      </c>
      <c r="I188" s="58">
        <v>134</v>
      </c>
    </row>
    <row r="189" spans="1:9" ht="63" outlineLevel="3" x14ac:dyDescent="0.25">
      <c r="A189" s="16" t="s">
        <v>439</v>
      </c>
      <c r="B189" s="17" t="s">
        <v>1</v>
      </c>
      <c r="C189" s="17" t="s">
        <v>6</v>
      </c>
      <c r="D189" s="17" t="s">
        <v>120</v>
      </c>
      <c r="E189" s="17" t="s">
        <v>97</v>
      </c>
      <c r="F189" s="17" t="s">
        <v>4</v>
      </c>
      <c r="G189" s="58">
        <v>0</v>
      </c>
      <c r="H189" s="58">
        <v>134</v>
      </c>
      <c r="I189" s="58">
        <v>134</v>
      </c>
    </row>
    <row r="190" spans="1:9" ht="63" outlineLevel="4" x14ac:dyDescent="0.25">
      <c r="A190" s="16" t="s">
        <v>566</v>
      </c>
      <c r="B190" s="17" t="s">
        <v>1</v>
      </c>
      <c r="C190" s="17" t="s">
        <v>6</v>
      </c>
      <c r="D190" s="17" t="s">
        <v>120</v>
      </c>
      <c r="E190" s="17" t="s">
        <v>121</v>
      </c>
      <c r="F190" s="17" t="s">
        <v>4</v>
      </c>
      <c r="G190" s="58">
        <v>0</v>
      </c>
      <c r="H190" s="58">
        <v>134</v>
      </c>
      <c r="I190" s="58">
        <v>134</v>
      </c>
    </row>
    <row r="191" spans="1:9" ht="110.25" outlineLevel="6" x14ac:dyDescent="0.25">
      <c r="A191" s="16" t="s">
        <v>455</v>
      </c>
      <c r="B191" s="17" t="s">
        <v>1</v>
      </c>
      <c r="C191" s="17" t="s">
        <v>6</v>
      </c>
      <c r="D191" s="17" t="s">
        <v>120</v>
      </c>
      <c r="E191" s="17" t="s">
        <v>122</v>
      </c>
      <c r="F191" s="17" t="s">
        <v>4</v>
      </c>
      <c r="G191" s="58">
        <v>0</v>
      </c>
      <c r="H191" s="58">
        <v>134</v>
      </c>
      <c r="I191" s="58">
        <v>134</v>
      </c>
    </row>
    <row r="192" spans="1:9" ht="47.25" outlineLevel="7" x14ac:dyDescent="0.25">
      <c r="A192" s="16" t="s">
        <v>456</v>
      </c>
      <c r="B192" s="17" t="s">
        <v>1</v>
      </c>
      <c r="C192" s="17" t="s">
        <v>6</v>
      </c>
      <c r="D192" s="17" t="s">
        <v>120</v>
      </c>
      <c r="E192" s="17" t="s">
        <v>123</v>
      </c>
      <c r="F192" s="17" t="s">
        <v>4</v>
      </c>
      <c r="G192" s="58">
        <v>0</v>
      </c>
      <c r="H192" s="58">
        <v>134</v>
      </c>
      <c r="I192" s="58">
        <v>134</v>
      </c>
    </row>
    <row r="193" spans="1:9" outlineLevel="7" x14ac:dyDescent="0.25">
      <c r="A193" s="16" t="s">
        <v>348</v>
      </c>
      <c r="B193" s="17" t="s">
        <v>1</v>
      </c>
      <c r="C193" s="17" t="s">
        <v>6</v>
      </c>
      <c r="D193" s="17" t="s">
        <v>120</v>
      </c>
      <c r="E193" s="17" t="s">
        <v>123</v>
      </c>
      <c r="F193" s="17" t="s">
        <v>14</v>
      </c>
      <c r="G193" s="58">
        <v>0</v>
      </c>
      <c r="H193" s="58">
        <v>134</v>
      </c>
      <c r="I193" s="58">
        <v>134</v>
      </c>
    </row>
    <row r="194" spans="1:9" ht="31.5" outlineLevel="1" x14ac:dyDescent="0.25">
      <c r="A194" s="16" t="s">
        <v>457</v>
      </c>
      <c r="B194" s="17" t="s">
        <v>1</v>
      </c>
      <c r="C194" s="17" t="s">
        <v>28</v>
      </c>
      <c r="D194" s="17" t="s">
        <v>2</v>
      </c>
      <c r="E194" s="17" t="s">
        <v>3</v>
      </c>
      <c r="F194" s="17" t="s">
        <v>4</v>
      </c>
      <c r="G194" s="58">
        <v>139310.40400000001</v>
      </c>
      <c r="H194" s="58">
        <v>98983.6</v>
      </c>
      <c r="I194" s="58">
        <v>8778</v>
      </c>
    </row>
    <row r="195" spans="1:9" outlineLevel="2" x14ac:dyDescent="0.25">
      <c r="A195" s="16" t="s">
        <v>124</v>
      </c>
      <c r="B195" s="17" t="s">
        <v>1</v>
      </c>
      <c r="C195" s="17" t="s">
        <v>28</v>
      </c>
      <c r="D195" s="17" t="s">
        <v>5</v>
      </c>
      <c r="E195" s="17" t="s">
        <v>3</v>
      </c>
      <c r="F195" s="17" t="s">
        <v>4</v>
      </c>
      <c r="G195" s="58">
        <v>18479</v>
      </c>
      <c r="H195" s="58">
        <v>17564.7</v>
      </c>
      <c r="I195" s="58">
        <v>5511.7</v>
      </c>
    </row>
    <row r="196" spans="1:9" ht="63" outlineLevel="3" x14ac:dyDescent="0.25">
      <c r="A196" s="16" t="s">
        <v>439</v>
      </c>
      <c r="B196" s="17" t="s">
        <v>1</v>
      </c>
      <c r="C196" s="17" t="s">
        <v>28</v>
      </c>
      <c r="D196" s="17" t="s">
        <v>5</v>
      </c>
      <c r="E196" s="17" t="s">
        <v>97</v>
      </c>
      <c r="F196" s="17" t="s">
        <v>4</v>
      </c>
      <c r="G196" s="58">
        <v>18479</v>
      </c>
      <c r="H196" s="58">
        <v>17564.7</v>
      </c>
      <c r="I196" s="58">
        <v>5511.7</v>
      </c>
    </row>
    <row r="197" spans="1:9" outlineLevel="4" x14ac:dyDescent="0.25">
      <c r="A197" s="16" t="s">
        <v>459</v>
      </c>
      <c r="B197" s="17" t="s">
        <v>1</v>
      </c>
      <c r="C197" s="17" t="s">
        <v>28</v>
      </c>
      <c r="D197" s="17" t="s">
        <v>5</v>
      </c>
      <c r="E197" s="17" t="s">
        <v>125</v>
      </c>
      <c r="F197" s="17" t="s">
        <v>4</v>
      </c>
      <c r="G197" s="58">
        <v>18479</v>
      </c>
      <c r="H197" s="58">
        <v>17564.7</v>
      </c>
      <c r="I197" s="58">
        <v>5511.7</v>
      </c>
    </row>
    <row r="198" spans="1:9" ht="189" outlineLevel="6" x14ac:dyDescent="0.25">
      <c r="A198" s="16" t="s">
        <v>458</v>
      </c>
      <c r="B198" s="17" t="s">
        <v>1</v>
      </c>
      <c r="C198" s="17" t="s">
        <v>28</v>
      </c>
      <c r="D198" s="17" t="s">
        <v>5</v>
      </c>
      <c r="E198" s="17" t="s">
        <v>126</v>
      </c>
      <c r="F198" s="17" t="s">
        <v>4</v>
      </c>
      <c r="G198" s="58">
        <v>18479</v>
      </c>
      <c r="H198" s="58">
        <v>17564.7</v>
      </c>
      <c r="I198" s="58">
        <v>5511.7</v>
      </c>
    </row>
    <row r="199" spans="1:9" ht="63" outlineLevel="7" x14ac:dyDescent="0.25">
      <c r="A199" s="16" t="s">
        <v>460</v>
      </c>
      <c r="B199" s="17" t="s">
        <v>1</v>
      </c>
      <c r="C199" s="17" t="s">
        <v>28</v>
      </c>
      <c r="D199" s="17" t="s">
        <v>5</v>
      </c>
      <c r="E199" s="17" t="s">
        <v>127</v>
      </c>
      <c r="F199" s="17" t="s">
        <v>4</v>
      </c>
      <c r="G199" s="58">
        <v>16076.7</v>
      </c>
      <c r="H199" s="58">
        <v>15281.3</v>
      </c>
      <c r="I199" s="58">
        <v>4795.2</v>
      </c>
    </row>
    <row r="200" spans="1:9" ht="63" outlineLevel="7" x14ac:dyDescent="0.25">
      <c r="A200" s="16" t="s">
        <v>461</v>
      </c>
      <c r="B200" s="17" t="s">
        <v>1</v>
      </c>
      <c r="C200" s="17" t="s">
        <v>28</v>
      </c>
      <c r="D200" s="17" t="s">
        <v>5</v>
      </c>
      <c r="E200" s="17" t="s">
        <v>127</v>
      </c>
      <c r="F200" s="17" t="s">
        <v>128</v>
      </c>
      <c r="G200" s="58">
        <v>16076.7</v>
      </c>
      <c r="H200" s="58">
        <v>15281.3</v>
      </c>
      <c r="I200" s="58">
        <v>4795.2</v>
      </c>
    </row>
    <row r="201" spans="1:9" ht="63" outlineLevel="7" x14ac:dyDescent="0.25">
      <c r="A201" s="16" t="s">
        <v>567</v>
      </c>
      <c r="B201" s="17" t="s">
        <v>1</v>
      </c>
      <c r="C201" s="17" t="s">
        <v>28</v>
      </c>
      <c r="D201" s="17" t="s">
        <v>5</v>
      </c>
      <c r="E201" s="17" t="s">
        <v>129</v>
      </c>
      <c r="F201" s="17" t="s">
        <v>4</v>
      </c>
      <c r="G201" s="58">
        <v>2402.3000000000002</v>
      </c>
      <c r="H201" s="58">
        <v>2283.4</v>
      </c>
      <c r="I201" s="58">
        <v>716.5</v>
      </c>
    </row>
    <row r="202" spans="1:9" ht="63" outlineLevel="7" x14ac:dyDescent="0.25">
      <c r="A202" s="16" t="s">
        <v>461</v>
      </c>
      <c r="B202" s="17" t="s">
        <v>1</v>
      </c>
      <c r="C202" s="17" t="s">
        <v>28</v>
      </c>
      <c r="D202" s="17" t="s">
        <v>5</v>
      </c>
      <c r="E202" s="17" t="s">
        <v>129</v>
      </c>
      <c r="F202" s="17" t="s">
        <v>128</v>
      </c>
      <c r="G202" s="58">
        <v>2402.3000000000002</v>
      </c>
      <c r="H202" s="58">
        <v>2283.4</v>
      </c>
      <c r="I202" s="58">
        <v>716.5</v>
      </c>
    </row>
    <row r="203" spans="1:9" outlineLevel="2" x14ac:dyDescent="0.25">
      <c r="A203" s="16" t="s">
        <v>130</v>
      </c>
      <c r="B203" s="17" t="s">
        <v>1</v>
      </c>
      <c r="C203" s="17" t="s">
        <v>28</v>
      </c>
      <c r="D203" s="17" t="s">
        <v>131</v>
      </c>
      <c r="E203" s="17" t="s">
        <v>3</v>
      </c>
      <c r="F203" s="17" t="s">
        <v>4</v>
      </c>
      <c r="G203" s="58">
        <v>118209.10400000001</v>
      </c>
      <c r="H203" s="58">
        <v>79925.899999999994</v>
      </c>
      <c r="I203" s="58">
        <v>650</v>
      </c>
    </row>
    <row r="204" spans="1:9" ht="47.25" outlineLevel="3" x14ac:dyDescent="0.25">
      <c r="A204" s="16" t="s">
        <v>433</v>
      </c>
      <c r="B204" s="17" t="s">
        <v>1</v>
      </c>
      <c r="C204" s="17" t="s">
        <v>28</v>
      </c>
      <c r="D204" s="17" t="s">
        <v>131</v>
      </c>
      <c r="E204" s="17" t="s">
        <v>86</v>
      </c>
      <c r="F204" s="17" t="s">
        <v>4</v>
      </c>
      <c r="G204" s="58">
        <v>53515.519999999997</v>
      </c>
      <c r="H204" s="58">
        <v>73987.399999999994</v>
      </c>
      <c r="I204" s="58">
        <v>0</v>
      </c>
    </row>
    <row r="205" spans="1:9" ht="47.25" outlineLevel="6" x14ac:dyDescent="0.25">
      <c r="A205" s="16" t="s">
        <v>462</v>
      </c>
      <c r="B205" s="17" t="s">
        <v>1</v>
      </c>
      <c r="C205" s="17" t="s">
        <v>28</v>
      </c>
      <c r="D205" s="17" t="s">
        <v>131</v>
      </c>
      <c r="E205" s="17" t="s">
        <v>132</v>
      </c>
      <c r="F205" s="17" t="s">
        <v>4</v>
      </c>
      <c r="G205" s="58">
        <v>53515.519999999997</v>
      </c>
      <c r="H205" s="58">
        <v>73987.399999999994</v>
      </c>
      <c r="I205" s="58">
        <v>0</v>
      </c>
    </row>
    <row r="206" spans="1:9" ht="47.25" outlineLevel="7" x14ac:dyDescent="0.25">
      <c r="A206" s="16" t="s">
        <v>463</v>
      </c>
      <c r="B206" s="17" t="s">
        <v>1</v>
      </c>
      <c r="C206" s="17" t="s">
        <v>28</v>
      </c>
      <c r="D206" s="17" t="s">
        <v>131</v>
      </c>
      <c r="E206" s="17" t="s">
        <v>133</v>
      </c>
      <c r="F206" s="17" t="s">
        <v>4</v>
      </c>
      <c r="G206" s="58">
        <v>400</v>
      </c>
      <c r="H206" s="58">
        <v>200</v>
      </c>
      <c r="I206" s="58">
        <v>0</v>
      </c>
    </row>
    <row r="207" spans="1:9" ht="63" outlineLevel="7" x14ac:dyDescent="0.25">
      <c r="A207" s="16" t="s">
        <v>464</v>
      </c>
      <c r="B207" s="17" t="s">
        <v>1</v>
      </c>
      <c r="C207" s="17" t="s">
        <v>28</v>
      </c>
      <c r="D207" s="17" t="s">
        <v>131</v>
      </c>
      <c r="E207" s="17" t="s">
        <v>133</v>
      </c>
      <c r="F207" s="17" t="s">
        <v>103</v>
      </c>
      <c r="G207" s="58">
        <v>400</v>
      </c>
      <c r="H207" s="58">
        <v>200</v>
      </c>
      <c r="I207" s="58">
        <v>0</v>
      </c>
    </row>
    <row r="208" spans="1:9" ht="47.25" outlineLevel="7" x14ac:dyDescent="0.25">
      <c r="A208" s="16" t="s">
        <v>465</v>
      </c>
      <c r="B208" s="17" t="s">
        <v>1</v>
      </c>
      <c r="C208" s="17" t="s">
        <v>28</v>
      </c>
      <c r="D208" s="17" t="s">
        <v>131</v>
      </c>
      <c r="E208" s="17" t="s">
        <v>134</v>
      </c>
      <c r="F208" s="17" t="s">
        <v>4</v>
      </c>
      <c r="G208" s="58">
        <v>46210.5</v>
      </c>
      <c r="H208" s="58">
        <v>64195</v>
      </c>
      <c r="I208" s="58">
        <v>0</v>
      </c>
    </row>
    <row r="209" spans="1:9" ht="63" outlineLevel="7" x14ac:dyDescent="0.25">
      <c r="A209" s="16" t="s">
        <v>464</v>
      </c>
      <c r="B209" s="17" t="s">
        <v>1</v>
      </c>
      <c r="C209" s="17" t="s">
        <v>28</v>
      </c>
      <c r="D209" s="17" t="s">
        <v>131</v>
      </c>
      <c r="E209" s="17" t="s">
        <v>134</v>
      </c>
      <c r="F209" s="17" t="s">
        <v>103</v>
      </c>
      <c r="G209" s="58">
        <v>46210.5</v>
      </c>
      <c r="H209" s="58">
        <v>64195</v>
      </c>
      <c r="I209" s="58">
        <v>0</v>
      </c>
    </row>
    <row r="210" spans="1:9" ht="47.25" outlineLevel="7" x14ac:dyDescent="0.25">
      <c r="A210" s="16" t="s">
        <v>465</v>
      </c>
      <c r="B210" s="17" t="s">
        <v>1</v>
      </c>
      <c r="C210" s="17" t="s">
        <v>28</v>
      </c>
      <c r="D210" s="17" t="s">
        <v>131</v>
      </c>
      <c r="E210" s="17" t="s">
        <v>135</v>
      </c>
      <c r="F210" s="17" t="s">
        <v>4</v>
      </c>
      <c r="G210" s="58">
        <v>6905.02</v>
      </c>
      <c r="H210" s="58">
        <v>9592.4</v>
      </c>
      <c r="I210" s="58">
        <v>0</v>
      </c>
    </row>
    <row r="211" spans="1:9" ht="63" outlineLevel="7" x14ac:dyDescent="0.25">
      <c r="A211" s="16" t="s">
        <v>464</v>
      </c>
      <c r="B211" s="17" t="s">
        <v>1</v>
      </c>
      <c r="C211" s="17" t="s">
        <v>28</v>
      </c>
      <c r="D211" s="17" t="s">
        <v>131</v>
      </c>
      <c r="E211" s="17" t="s">
        <v>135</v>
      </c>
      <c r="F211" s="17" t="s">
        <v>103</v>
      </c>
      <c r="G211" s="58">
        <v>6905.02</v>
      </c>
      <c r="H211" s="58">
        <v>9592.4</v>
      </c>
      <c r="I211" s="58">
        <v>0</v>
      </c>
    </row>
    <row r="212" spans="1:9" ht="63" outlineLevel="3" x14ac:dyDescent="0.25">
      <c r="A212" s="16" t="s">
        <v>466</v>
      </c>
      <c r="B212" s="17" t="s">
        <v>1</v>
      </c>
      <c r="C212" s="17" t="s">
        <v>28</v>
      </c>
      <c r="D212" s="17" t="s">
        <v>131</v>
      </c>
      <c r="E212" s="17" t="s">
        <v>136</v>
      </c>
      <c r="F212" s="17" t="s">
        <v>4</v>
      </c>
      <c r="G212" s="58">
        <v>64693.584000000003</v>
      </c>
      <c r="H212" s="58">
        <v>5938.5</v>
      </c>
      <c r="I212" s="58">
        <v>650</v>
      </c>
    </row>
    <row r="213" spans="1:9" ht="110.25" outlineLevel="4" x14ac:dyDescent="0.25">
      <c r="A213" s="16" t="s">
        <v>467</v>
      </c>
      <c r="B213" s="17" t="s">
        <v>1</v>
      </c>
      <c r="C213" s="17" t="s">
        <v>28</v>
      </c>
      <c r="D213" s="17" t="s">
        <v>131</v>
      </c>
      <c r="E213" s="17" t="s">
        <v>137</v>
      </c>
      <c r="F213" s="17" t="s">
        <v>4</v>
      </c>
      <c r="G213" s="58">
        <v>64693.584000000003</v>
      </c>
      <c r="H213" s="58">
        <v>5938.5</v>
      </c>
      <c r="I213" s="58">
        <v>650</v>
      </c>
    </row>
    <row r="214" spans="1:9" ht="110.25" outlineLevel="6" x14ac:dyDescent="0.25">
      <c r="A214" s="16" t="s">
        <v>468</v>
      </c>
      <c r="B214" s="17" t="s">
        <v>1</v>
      </c>
      <c r="C214" s="17" t="s">
        <v>28</v>
      </c>
      <c r="D214" s="17" t="s">
        <v>131</v>
      </c>
      <c r="E214" s="17" t="s">
        <v>138</v>
      </c>
      <c r="F214" s="17" t="s">
        <v>4</v>
      </c>
      <c r="G214" s="58">
        <v>64693.584000000003</v>
      </c>
      <c r="H214" s="58">
        <v>5938.5</v>
      </c>
      <c r="I214" s="58">
        <v>650</v>
      </c>
    </row>
    <row r="215" spans="1:9" ht="63" outlineLevel="7" x14ac:dyDescent="0.25">
      <c r="A215" s="16" t="s">
        <v>469</v>
      </c>
      <c r="B215" s="17" t="s">
        <v>1</v>
      </c>
      <c r="C215" s="17" t="s">
        <v>28</v>
      </c>
      <c r="D215" s="17" t="s">
        <v>131</v>
      </c>
      <c r="E215" s="17" t="s">
        <v>139</v>
      </c>
      <c r="F215" s="17" t="s">
        <v>4</v>
      </c>
      <c r="G215" s="58">
        <v>510.024</v>
      </c>
      <c r="H215" s="58">
        <v>0</v>
      </c>
      <c r="I215" s="58">
        <v>650</v>
      </c>
    </row>
    <row r="216" spans="1:9" ht="63" outlineLevel="7" x14ac:dyDescent="0.25">
      <c r="A216" s="16" t="s">
        <v>464</v>
      </c>
      <c r="B216" s="17" t="s">
        <v>1</v>
      </c>
      <c r="C216" s="17" t="s">
        <v>28</v>
      </c>
      <c r="D216" s="17" t="s">
        <v>131</v>
      </c>
      <c r="E216" s="17" t="s">
        <v>139</v>
      </c>
      <c r="F216" s="17" t="s">
        <v>103</v>
      </c>
      <c r="G216" s="58">
        <v>510.024</v>
      </c>
      <c r="H216" s="58">
        <v>0</v>
      </c>
      <c r="I216" s="58">
        <v>650</v>
      </c>
    </row>
    <row r="217" spans="1:9" ht="63" outlineLevel="7" x14ac:dyDescent="0.25">
      <c r="A217" s="16" t="s">
        <v>470</v>
      </c>
      <c r="B217" s="17" t="s">
        <v>1</v>
      </c>
      <c r="C217" s="17" t="s">
        <v>28</v>
      </c>
      <c r="D217" s="17" t="s">
        <v>131</v>
      </c>
      <c r="E217" s="17" t="s">
        <v>140</v>
      </c>
      <c r="F217" s="17" t="s">
        <v>4</v>
      </c>
      <c r="G217" s="58">
        <v>0</v>
      </c>
      <c r="H217" s="58">
        <v>5166.5</v>
      </c>
      <c r="I217" s="58">
        <v>0</v>
      </c>
    </row>
    <row r="218" spans="1:9" ht="63" outlineLevel="7" x14ac:dyDescent="0.25">
      <c r="A218" s="16" t="s">
        <v>464</v>
      </c>
      <c r="B218" s="17" t="s">
        <v>1</v>
      </c>
      <c r="C218" s="17" t="s">
        <v>28</v>
      </c>
      <c r="D218" s="17" t="s">
        <v>131</v>
      </c>
      <c r="E218" s="17" t="s">
        <v>140</v>
      </c>
      <c r="F218" s="17" t="s">
        <v>103</v>
      </c>
      <c r="G218" s="58">
        <v>0</v>
      </c>
      <c r="H218" s="58">
        <v>5166.5</v>
      </c>
      <c r="I218" s="58">
        <v>0</v>
      </c>
    </row>
    <row r="219" spans="1:9" ht="63" outlineLevel="7" x14ac:dyDescent="0.25">
      <c r="A219" s="16" t="s">
        <v>471</v>
      </c>
      <c r="B219" s="17" t="s">
        <v>1</v>
      </c>
      <c r="C219" s="17" t="s">
        <v>28</v>
      </c>
      <c r="D219" s="17" t="s">
        <v>131</v>
      </c>
      <c r="E219" s="17" t="s">
        <v>141</v>
      </c>
      <c r="F219" s="17" t="s">
        <v>4</v>
      </c>
      <c r="G219" s="58">
        <v>55839.7</v>
      </c>
      <c r="H219" s="58">
        <v>0</v>
      </c>
      <c r="I219" s="58">
        <v>0</v>
      </c>
    </row>
    <row r="220" spans="1:9" ht="63" outlineLevel="7" x14ac:dyDescent="0.25">
      <c r="A220" s="16" t="s">
        <v>464</v>
      </c>
      <c r="B220" s="17" t="s">
        <v>1</v>
      </c>
      <c r="C220" s="17" t="s">
        <v>28</v>
      </c>
      <c r="D220" s="17" t="s">
        <v>131</v>
      </c>
      <c r="E220" s="17" t="s">
        <v>141</v>
      </c>
      <c r="F220" s="17" t="s">
        <v>103</v>
      </c>
      <c r="G220" s="58">
        <v>55839.7</v>
      </c>
      <c r="H220" s="58">
        <v>0</v>
      </c>
      <c r="I220" s="58">
        <v>0</v>
      </c>
    </row>
    <row r="221" spans="1:9" ht="63" outlineLevel="7" x14ac:dyDescent="0.25">
      <c r="A221" s="16" t="s">
        <v>470</v>
      </c>
      <c r="B221" s="17" t="s">
        <v>1</v>
      </c>
      <c r="C221" s="17" t="s">
        <v>28</v>
      </c>
      <c r="D221" s="17" t="s">
        <v>131</v>
      </c>
      <c r="E221" s="17" t="s">
        <v>142</v>
      </c>
      <c r="F221" s="17" t="s">
        <v>4</v>
      </c>
      <c r="G221" s="58">
        <v>0</v>
      </c>
      <c r="H221" s="58">
        <v>772</v>
      </c>
      <c r="I221" s="58">
        <v>0</v>
      </c>
    </row>
    <row r="222" spans="1:9" ht="63" outlineLevel="7" x14ac:dyDescent="0.25">
      <c r="A222" s="16" t="s">
        <v>442</v>
      </c>
      <c r="B222" s="17" t="s">
        <v>1</v>
      </c>
      <c r="C222" s="17" t="s">
        <v>28</v>
      </c>
      <c r="D222" s="17" t="s">
        <v>131</v>
      </c>
      <c r="E222" s="17" t="s">
        <v>142</v>
      </c>
      <c r="F222" s="17" t="s">
        <v>103</v>
      </c>
      <c r="G222" s="58">
        <v>0</v>
      </c>
      <c r="H222" s="58">
        <v>772</v>
      </c>
      <c r="I222" s="58">
        <v>0</v>
      </c>
    </row>
    <row r="223" spans="1:9" ht="63" outlineLevel="7" x14ac:dyDescent="0.25">
      <c r="A223" s="16" t="s">
        <v>569</v>
      </c>
      <c r="B223" s="17" t="s">
        <v>1</v>
      </c>
      <c r="C223" s="17" t="s">
        <v>28</v>
      </c>
      <c r="D223" s="17" t="s">
        <v>131</v>
      </c>
      <c r="E223" s="17" t="s">
        <v>143</v>
      </c>
      <c r="F223" s="17" t="s">
        <v>4</v>
      </c>
      <c r="G223" s="58">
        <v>8343.86</v>
      </c>
      <c r="H223" s="58">
        <v>0</v>
      </c>
      <c r="I223" s="58">
        <v>0</v>
      </c>
    </row>
    <row r="224" spans="1:9" ht="63" outlineLevel="7" x14ac:dyDescent="0.25">
      <c r="A224" s="16" t="s">
        <v>464</v>
      </c>
      <c r="B224" s="17" t="s">
        <v>1</v>
      </c>
      <c r="C224" s="17" t="s">
        <v>28</v>
      </c>
      <c r="D224" s="17" t="s">
        <v>131</v>
      </c>
      <c r="E224" s="17" t="s">
        <v>143</v>
      </c>
      <c r="F224" s="17" t="s">
        <v>103</v>
      </c>
      <c r="G224" s="58">
        <v>8343.86</v>
      </c>
      <c r="H224" s="58">
        <v>0</v>
      </c>
      <c r="I224" s="58">
        <v>0</v>
      </c>
    </row>
    <row r="225" spans="1:9" ht="31.5" outlineLevel="2" x14ac:dyDescent="0.25">
      <c r="A225" s="16" t="s">
        <v>570</v>
      </c>
      <c r="B225" s="17" t="s">
        <v>1</v>
      </c>
      <c r="C225" s="17" t="s">
        <v>28</v>
      </c>
      <c r="D225" s="17" t="s">
        <v>28</v>
      </c>
      <c r="E225" s="17" t="s">
        <v>3</v>
      </c>
      <c r="F225" s="17" t="s">
        <v>4</v>
      </c>
      <c r="G225" s="58">
        <v>2622.3</v>
      </c>
      <c r="H225" s="58">
        <v>1493</v>
      </c>
      <c r="I225" s="58">
        <v>2616.3000000000002</v>
      </c>
    </row>
    <row r="226" spans="1:9" ht="63" outlineLevel="4" x14ac:dyDescent="0.25">
      <c r="A226" s="16" t="s">
        <v>372</v>
      </c>
      <c r="B226" s="17" t="s">
        <v>1</v>
      </c>
      <c r="C226" s="17" t="s">
        <v>28</v>
      </c>
      <c r="D226" s="17" t="s">
        <v>28</v>
      </c>
      <c r="E226" s="17" t="s">
        <v>40</v>
      </c>
      <c r="F226" s="17" t="s">
        <v>4</v>
      </c>
      <c r="G226" s="58">
        <v>2360.3000000000002</v>
      </c>
      <c r="H226" s="58">
        <v>1232</v>
      </c>
      <c r="I226" s="58">
        <v>2355.3000000000002</v>
      </c>
    </row>
    <row r="227" spans="1:9" ht="126" outlineLevel="6" x14ac:dyDescent="0.25">
      <c r="A227" s="16" t="s">
        <v>373</v>
      </c>
      <c r="B227" s="17" t="s">
        <v>1</v>
      </c>
      <c r="C227" s="17" t="s">
        <v>28</v>
      </c>
      <c r="D227" s="17" t="s">
        <v>28</v>
      </c>
      <c r="E227" s="17" t="s">
        <v>41</v>
      </c>
      <c r="F227" s="17" t="s">
        <v>4</v>
      </c>
      <c r="G227" s="58">
        <v>2360.3000000000002</v>
      </c>
      <c r="H227" s="58">
        <v>1232</v>
      </c>
      <c r="I227" s="58">
        <v>2355.3000000000002</v>
      </c>
    </row>
    <row r="228" spans="1:9" ht="94.5" outlineLevel="7" x14ac:dyDescent="0.25">
      <c r="A228" s="16" t="s">
        <v>498</v>
      </c>
      <c r="B228" s="17" t="s">
        <v>1</v>
      </c>
      <c r="C228" s="17" t="s">
        <v>28</v>
      </c>
      <c r="D228" s="17" t="s">
        <v>28</v>
      </c>
      <c r="E228" s="17" t="s">
        <v>48</v>
      </c>
      <c r="F228" s="17" t="s">
        <v>4</v>
      </c>
      <c r="G228" s="58">
        <v>2360.3000000000002</v>
      </c>
      <c r="H228" s="58">
        <v>1232</v>
      </c>
      <c r="I228" s="58">
        <v>2355.3000000000002</v>
      </c>
    </row>
    <row r="229" spans="1:9" outlineLevel="7" x14ac:dyDescent="0.25">
      <c r="A229" s="16" t="s">
        <v>378</v>
      </c>
      <c r="B229" s="17" t="s">
        <v>1</v>
      </c>
      <c r="C229" s="17" t="s">
        <v>28</v>
      </c>
      <c r="D229" s="17" t="s">
        <v>28</v>
      </c>
      <c r="E229" s="17" t="s">
        <v>48</v>
      </c>
      <c r="F229" s="17" t="s">
        <v>44</v>
      </c>
      <c r="G229" s="58">
        <v>1814</v>
      </c>
      <c r="H229" s="58">
        <v>1000</v>
      </c>
      <c r="I229" s="58">
        <v>1809</v>
      </c>
    </row>
    <row r="230" spans="1:9" ht="78.75" outlineLevel="7" x14ac:dyDescent="0.25">
      <c r="A230" s="16" t="s">
        <v>375</v>
      </c>
      <c r="B230" s="17" t="s">
        <v>1</v>
      </c>
      <c r="C230" s="17" t="s">
        <v>28</v>
      </c>
      <c r="D230" s="17" t="s">
        <v>28</v>
      </c>
      <c r="E230" s="17" t="s">
        <v>48</v>
      </c>
      <c r="F230" s="17" t="s">
        <v>46</v>
      </c>
      <c r="G230" s="58">
        <v>546.29999999999995</v>
      </c>
      <c r="H230" s="58">
        <v>232</v>
      </c>
      <c r="I230" s="58">
        <v>546.29999999999995</v>
      </c>
    </row>
    <row r="231" spans="1:9" ht="31.5" outlineLevel="3" x14ac:dyDescent="0.25">
      <c r="A231" s="16" t="s">
        <v>19</v>
      </c>
      <c r="B231" s="17" t="s">
        <v>1</v>
      </c>
      <c r="C231" s="17" t="s">
        <v>28</v>
      </c>
      <c r="D231" s="17" t="s">
        <v>28</v>
      </c>
      <c r="E231" s="17" t="s">
        <v>20</v>
      </c>
      <c r="F231" s="17" t="s">
        <v>4</v>
      </c>
      <c r="G231" s="58">
        <v>262</v>
      </c>
      <c r="H231" s="58">
        <v>261</v>
      </c>
      <c r="I231" s="58">
        <v>261</v>
      </c>
    </row>
    <row r="232" spans="1:9" outlineLevel="4" x14ac:dyDescent="0.25">
      <c r="A232" s="16" t="s">
        <v>16</v>
      </c>
      <c r="B232" s="17" t="s">
        <v>1</v>
      </c>
      <c r="C232" s="17" t="s">
        <v>28</v>
      </c>
      <c r="D232" s="17" t="s">
        <v>28</v>
      </c>
      <c r="E232" s="17" t="s">
        <v>21</v>
      </c>
      <c r="F232" s="17" t="s">
        <v>4</v>
      </c>
      <c r="G232" s="58">
        <v>262</v>
      </c>
      <c r="H232" s="58">
        <v>261</v>
      </c>
      <c r="I232" s="58">
        <v>261</v>
      </c>
    </row>
    <row r="233" spans="1:9" ht="78.75" outlineLevel="7" x14ac:dyDescent="0.25">
      <c r="A233" s="16" t="s">
        <v>571</v>
      </c>
      <c r="B233" s="17" t="s">
        <v>1</v>
      </c>
      <c r="C233" s="17" t="s">
        <v>28</v>
      </c>
      <c r="D233" s="17" t="s">
        <v>28</v>
      </c>
      <c r="E233" s="17" t="s">
        <v>144</v>
      </c>
      <c r="F233" s="17" t="s">
        <v>4</v>
      </c>
      <c r="G233" s="58">
        <v>262</v>
      </c>
      <c r="H233" s="58">
        <v>261</v>
      </c>
      <c r="I233" s="58">
        <v>261</v>
      </c>
    </row>
    <row r="234" spans="1:9" ht="31.5" outlineLevel="7" x14ac:dyDescent="0.25">
      <c r="A234" s="16" t="s">
        <v>346</v>
      </c>
      <c r="B234" s="17" t="s">
        <v>1</v>
      </c>
      <c r="C234" s="17" t="s">
        <v>28</v>
      </c>
      <c r="D234" s="17" t="s">
        <v>28</v>
      </c>
      <c r="E234" s="17" t="s">
        <v>144</v>
      </c>
      <c r="F234" s="17" t="s">
        <v>11</v>
      </c>
      <c r="G234" s="58">
        <v>201.2</v>
      </c>
      <c r="H234" s="58">
        <v>200.5</v>
      </c>
      <c r="I234" s="58">
        <v>200.5</v>
      </c>
    </row>
    <row r="235" spans="1:9" ht="94.5" outlineLevel="7" x14ac:dyDescent="0.25">
      <c r="A235" s="16" t="s">
        <v>568</v>
      </c>
      <c r="B235" s="17" t="s">
        <v>1</v>
      </c>
      <c r="C235" s="17" t="s">
        <v>28</v>
      </c>
      <c r="D235" s="17" t="s">
        <v>28</v>
      </c>
      <c r="E235" s="17" t="s">
        <v>144</v>
      </c>
      <c r="F235" s="17" t="s">
        <v>12</v>
      </c>
      <c r="G235" s="58">
        <v>60.8</v>
      </c>
      <c r="H235" s="58">
        <v>60.5</v>
      </c>
      <c r="I235" s="58">
        <v>60.5</v>
      </c>
    </row>
    <row r="236" spans="1:9" outlineLevel="1" x14ac:dyDescent="0.25">
      <c r="A236" s="16" t="s">
        <v>145</v>
      </c>
      <c r="B236" s="17" t="s">
        <v>1</v>
      </c>
      <c r="C236" s="17" t="s">
        <v>146</v>
      </c>
      <c r="D236" s="17" t="s">
        <v>2</v>
      </c>
      <c r="E236" s="17" t="s">
        <v>3</v>
      </c>
      <c r="F236" s="17" t="s">
        <v>4</v>
      </c>
      <c r="G236" s="58">
        <v>100</v>
      </c>
      <c r="H236" s="58">
        <v>1300</v>
      </c>
      <c r="I236" s="58">
        <v>520</v>
      </c>
    </row>
    <row r="237" spans="1:9" ht="31.5" outlineLevel="2" x14ac:dyDescent="0.25">
      <c r="A237" s="16" t="s">
        <v>572</v>
      </c>
      <c r="B237" s="17" t="s">
        <v>1</v>
      </c>
      <c r="C237" s="17" t="s">
        <v>146</v>
      </c>
      <c r="D237" s="17" t="s">
        <v>131</v>
      </c>
      <c r="E237" s="17" t="s">
        <v>3</v>
      </c>
      <c r="F237" s="17" t="s">
        <v>4</v>
      </c>
      <c r="G237" s="58">
        <v>100</v>
      </c>
      <c r="H237" s="58">
        <v>1300</v>
      </c>
      <c r="I237" s="58">
        <v>520</v>
      </c>
    </row>
    <row r="238" spans="1:9" ht="47.25" outlineLevel="3" x14ac:dyDescent="0.25">
      <c r="A238" s="16" t="s">
        <v>573</v>
      </c>
      <c r="B238" s="17" t="s">
        <v>1</v>
      </c>
      <c r="C238" s="17" t="s">
        <v>146</v>
      </c>
      <c r="D238" s="17" t="s">
        <v>131</v>
      </c>
      <c r="E238" s="17" t="s">
        <v>147</v>
      </c>
      <c r="F238" s="17" t="s">
        <v>4</v>
      </c>
      <c r="G238" s="58">
        <v>100</v>
      </c>
      <c r="H238" s="58">
        <v>1300</v>
      </c>
      <c r="I238" s="58">
        <v>520</v>
      </c>
    </row>
    <row r="239" spans="1:9" ht="47.25" outlineLevel="6" x14ac:dyDescent="0.25">
      <c r="A239" s="16" t="s">
        <v>574</v>
      </c>
      <c r="B239" s="17" t="s">
        <v>1</v>
      </c>
      <c r="C239" s="17" t="s">
        <v>146</v>
      </c>
      <c r="D239" s="17" t="s">
        <v>131</v>
      </c>
      <c r="E239" s="17" t="s">
        <v>148</v>
      </c>
      <c r="F239" s="17" t="s">
        <v>4</v>
      </c>
      <c r="G239" s="58">
        <v>100</v>
      </c>
      <c r="H239" s="58">
        <v>0</v>
      </c>
      <c r="I239" s="58">
        <v>0</v>
      </c>
    </row>
    <row r="240" spans="1:9" ht="63" outlineLevel="7" x14ac:dyDescent="0.25">
      <c r="A240" s="16" t="s">
        <v>576</v>
      </c>
      <c r="B240" s="17" t="s">
        <v>1</v>
      </c>
      <c r="C240" s="17" t="s">
        <v>146</v>
      </c>
      <c r="D240" s="17" t="s">
        <v>131</v>
      </c>
      <c r="E240" s="17" t="s">
        <v>149</v>
      </c>
      <c r="F240" s="17" t="s">
        <v>4</v>
      </c>
      <c r="G240" s="58">
        <v>100</v>
      </c>
      <c r="H240" s="58">
        <v>0</v>
      </c>
      <c r="I240" s="58">
        <v>0</v>
      </c>
    </row>
    <row r="241" spans="1:9" outlineLevel="7" x14ac:dyDescent="0.25">
      <c r="A241" s="16" t="s">
        <v>408</v>
      </c>
      <c r="B241" s="17" t="s">
        <v>1</v>
      </c>
      <c r="C241" s="17" t="s">
        <v>146</v>
      </c>
      <c r="D241" s="17" t="s">
        <v>131</v>
      </c>
      <c r="E241" s="17" t="s">
        <v>149</v>
      </c>
      <c r="F241" s="17" t="s">
        <v>14</v>
      </c>
      <c r="G241" s="58">
        <v>100</v>
      </c>
      <c r="H241" s="58">
        <v>0</v>
      </c>
      <c r="I241" s="58">
        <v>0</v>
      </c>
    </row>
    <row r="242" spans="1:9" ht="47.25" outlineLevel="6" x14ac:dyDescent="0.25">
      <c r="A242" s="16" t="s">
        <v>575</v>
      </c>
      <c r="B242" s="17" t="s">
        <v>1</v>
      </c>
      <c r="C242" s="17" t="s">
        <v>146</v>
      </c>
      <c r="D242" s="17" t="s">
        <v>131</v>
      </c>
      <c r="E242" s="17" t="s">
        <v>150</v>
      </c>
      <c r="F242" s="17" t="s">
        <v>4</v>
      </c>
      <c r="G242" s="58">
        <v>0</v>
      </c>
      <c r="H242" s="58">
        <v>1300</v>
      </c>
      <c r="I242" s="58">
        <v>520</v>
      </c>
    </row>
    <row r="243" spans="1:9" outlineLevel="7" x14ac:dyDescent="0.25">
      <c r="A243" s="16" t="s">
        <v>577</v>
      </c>
      <c r="B243" s="17" t="s">
        <v>1</v>
      </c>
      <c r="C243" s="17" t="s">
        <v>146</v>
      </c>
      <c r="D243" s="17" t="s">
        <v>131</v>
      </c>
      <c r="E243" s="17" t="s">
        <v>151</v>
      </c>
      <c r="F243" s="17" t="s">
        <v>4</v>
      </c>
      <c r="G243" s="58">
        <v>0</v>
      </c>
      <c r="H243" s="58">
        <v>1300</v>
      </c>
      <c r="I243" s="58">
        <v>520</v>
      </c>
    </row>
    <row r="244" spans="1:9" ht="63" outlineLevel="7" x14ac:dyDescent="0.25">
      <c r="A244" s="16" t="s">
        <v>464</v>
      </c>
      <c r="B244" s="17" t="s">
        <v>1</v>
      </c>
      <c r="C244" s="17" t="s">
        <v>146</v>
      </c>
      <c r="D244" s="17" t="s">
        <v>131</v>
      </c>
      <c r="E244" s="17" t="s">
        <v>151</v>
      </c>
      <c r="F244" s="17" t="s">
        <v>103</v>
      </c>
      <c r="G244" s="58">
        <v>0</v>
      </c>
      <c r="H244" s="58">
        <v>1300</v>
      </c>
      <c r="I244" s="58">
        <v>520</v>
      </c>
    </row>
    <row r="245" spans="1:9" outlineLevel="1" x14ac:dyDescent="0.25">
      <c r="A245" s="16" t="s">
        <v>152</v>
      </c>
      <c r="B245" s="17" t="s">
        <v>1</v>
      </c>
      <c r="C245" s="17" t="s">
        <v>153</v>
      </c>
      <c r="D245" s="17" t="s">
        <v>2</v>
      </c>
      <c r="E245" s="17" t="s">
        <v>3</v>
      </c>
      <c r="F245" s="17" t="s">
        <v>4</v>
      </c>
      <c r="G245" s="58">
        <v>95</v>
      </c>
      <c r="H245" s="58">
        <v>0</v>
      </c>
      <c r="I245" s="58">
        <v>0</v>
      </c>
    </row>
    <row r="246" spans="1:9" outlineLevel="2" x14ac:dyDescent="0.25">
      <c r="A246" s="16" t="s">
        <v>154</v>
      </c>
      <c r="B246" s="17" t="s">
        <v>1</v>
      </c>
      <c r="C246" s="17" t="s">
        <v>153</v>
      </c>
      <c r="D246" s="17" t="s">
        <v>153</v>
      </c>
      <c r="E246" s="17" t="s">
        <v>3</v>
      </c>
      <c r="F246" s="17" t="s">
        <v>4</v>
      </c>
      <c r="G246" s="58">
        <v>95</v>
      </c>
      <c r="H246" s="58">
        <v>0</v>
      </c>
      <c r="I246" s="58">
        <v>0</v>
      </c>
    </row>
    <row r="247" spans="1:9" ht="63" outlineLevel="3" x14ac:dyDescent="0.25">
      <c r="A247" s="16" t="s">
        <v>578</v>
      </c>
      <c r="B247" s="17" t="s">
        <v>1</v>
      </c>
      <c r="C247" s="17" t="s">
        <v>153</v>
      </c>
      <c r="D247" s="17" t="s">
        <v>153</v>
      </c>
      <c r="E247" s="17" t="s">
        <v>155</v>
      </c>
      <c r="F247" s="17" t="s">
        <v>4</v>
      </c>
      <c r="G247" s="58">
        <v>95</v>
      </c>
      <c r="H247" s="58">
        <v>0</v>
      </c>
      <c r="I247" s="58">
        <v>0</v>
      </c>
    </row>
    <row r="248" spans="1:9" ht="47.25" outlineLevel="6" x14ac:dyDescent="0.25">
      <c r="A248" s="16" t="s">
        <v>579</v>
      </c>
      <c r="B248" s="17" t="s">
        <v>1</v>
      </c>
      <c r="C248" s="17" t="s">
        <v>153</v>
      </c>
      <c r="D248" s="17" t="s">
        <v>153</v>
      </c>
      <c r="E248" s="17" t="s">
        <v>156</v>
      </c>
      <c r="F248" s="17" t="s">
        <v>4</v>
      </c>
      <c r="G248" s="58">
        <v>50</v>
      </c>
      <c r="H248" s="58">
        <v>0</v>
      </c>
      <c r="I248" s="58">
        <v>0</v>
      </c>
    </row>
    <row r="249" spans="1:9" ht="47.25" outlineLevel="7" x14ac:dyDescent="0.25">
      <c r="A249" s="16" t="s">
        <v>580</v>
      </c>
      <c r="B249" s="17" t="s">
        <v>1</v>
      </c>
      <c r="C249" s="17" t="s">
        <v>153</v>
      </c>
      <c r="D249" s="17" t="s">
        <v>153</v>
      </c>
      <c r="E249" s="17" t="s">
        <v>157</v>
      </c>
      <c r="F249" s="17" t="s">
        <v>4</v>
      </c>
      <c r="G249" s="58">
        <v>50</v>
      </c>
      <c r="H249" s="58">
        <v>0</v>
      </c>
      <c r="I249" s="58">
        <v>0</v>
      </c>
    </row>
    <row r="250" spans="1:9" ht="31.5" outlineLevel="7" x14ac:dyDescent="0.25">
      <c r="A250" s="16" t="s">
        <v>13</v>
      </c>
      <c r="B250" s="17" t="s">
        <v>1</v>
      </c>
      <c r="C250" s="17" t="s">
        <v>153</v>
      </c>
      <c r="D250" s="17" t="s">
        <v>153</v>
      </c>
      <c r="E250" s="17" t="s">
        <v>157</v>
      </c>
      <c r="F250" s="17" t="s">
        <v>14</v>
      </c>
      <c r="G250" s="58">
        <v>50</v>
      </c>
      <c r="H250" s="58">
        <v>0</v>
      </c>
      <c r="I250" s="58">
        <v>0</v>
      </c>
    </row>
    <row r="251" spans="1:9" ht="63" outlineLevel="6" x14ac:dyDescent="0.25">
      <c r="A251" s="16" t="s">
        <v>552</v>
      </c>
      <c r="B251" s="17" t="s">
        <v>1</v>
      </c>
      <c r="C251" s="17" t="s">
        <v>153</v>
      </c>
      <c r="D251" s="17" t="s">
        <v>153</v>
      </c>
      <c r="E251" s="17" t="s">
        <v>158</v>
      </c>
      <c r="F251" s="17" t="s">
        <v>4</v>
      </c>
      <c r="G251" s="58">
        <v>45</v>
      </c>
      <c r="H251" s="58">
        <v>0</v>
      </c>
      <c r="I251" s="58">
        <v>0</v>
      </c>
    </row>
    <row r="252" spans="1:9" ht="31.5" outlineLevel="7" x14ac:dyDescent="0.25">
      <c r="A252" s="16" t="s">
        <v>551</v>
      </c>
      <c r="B252" s="17" t="s">
        <v>1</v>
      </c>
      <c r="C252" s="17" t="s">
        <v>153</v>
      </c>
      <c r="D252" s="17" t="s">
        <v>153</v>
      </c>
      <c r="E252" s="17" t="s">
        <v>159</v>
      </c>
      <c r="F252" s="17" t="s">
        <v>4</v>
      </c>
      <c r="G252" s="58">
        <v>45</v>
      </c>
      <c r="H252" s="58">
        <v>0</v>
      </c>
      <c r="I252" s="58">
        <v>0</v>
      </c>
    </row>
    <row r="253" spans="1:9" outlineLevel="7" x14ac:dyDescent="0.25">
      <c r="A253" s="16" t="s">
        <v>348</v>
      </c>
      <c r="B253" s="17" t="s">
        <v>1</v>
      </c>
      <c r="C253" s="17" t="s">
        <v>153</v>
      </c>
      <c r="D253" s="17" t="s">
        <v>153</v>
      </c>
      <c r="E253" s="17" t="s">
        <v>159</v>
      </c>
      <c r="F253" s="17" t="s">
        <v>14</v>
      </c>
      <c r="G253" s="58">
        <v>45</v>
      </c>
      <c r="H253" s="58">
        <v>0</v>
      </c>
      <c r="I253" s="58">
        <v>0</v>
      </c>
    </row>
    <row r="254" spans="1:9" ht="31.5" outlineLevel="1" x14ac:dyDescent="0.25">
      <c r="A254" s="16" t="s">
        <v>160</v>
      </c>
      <c r="B254" s="17" t="s">
        <v>1</v>
      </c>
      <c r="C254" s="17" t="s">
        <v>90</v>
      </c>
      <c r="D254" s="17" t="s">
        <v>2</v>
      </c>
      <c r="E254" s="17" t="s">
        <v>3</v>
      </c>
      <c r="F254" s="17" t="s">
        <v>4</v>
      </c>
      <c r="G254" s="58">
        <v>19675.5</v>
      </c>
      <c r="H254" s="58">
        <v>24155.4</v>
      </c>
      <c r="I254" s="58">
        <v>24318.400000000001</v>
      </c>
    </row>
    <row r="255" spans="1:9" outlineLevel="2" x14ac:dyDescent="0.25">
      <c r="A255" s="16" t="s">
        <v>161</v>
      </c>
      <c r="B255" s="17" t="s">
        <v>1</v>
      </c>
      <c r="C255" s="17" t="s">
        <v>90</v>
      </c>
      <c r="D255" s="17" t="s">
        <v>5</v>
      </c>
      <c r="E255" s="17" t="s">
        <v>3</v>
      </c>
      <c r="F255" s="17" t="s">
        <v>4</v>
      </c>
      <c r="G255" s="58">
        <v>18074.099999999999</v>
      </c>
      <c r="H255" s="58">
        <v>22923.4</v>
      </c>
      <c r="I255" s="58">
        <v>22722</v>
      </c>
    </row>
    <row r="256" spans="1:9" ht="31.5" outlineLevel="3" x14ac:dyDescent="0.25">
      <c r="A256" s="16" t="s">
        <v>492</v>
      </c>
      <c r="B256" s="17" t="s">
        <v>1</v>
      </c>
      <c r="C256" s="17" t="s">
        <v>90</v>
      </c>
      <c r="D256" s="17" t="s">
        <v>5</v>
      </c>
      <c r="E256" s="17" t="s">
        <v>162</v>
      </c>
      <c r="F256" s="17" t="s">
        <v>4</v>
      </c>
      <c r="G256" s="58">
        <v>17821.099999999999</v>
      </c>
      <c r="H256" s="58">
        <v>22670.400000000001</v>
      </c>
      <c r="I256" s="58">
        <v>22469</v>
      </c>
    </row>
    <row r="257" spans="1:9" outlineLevel="4" x14ac:dyDescent="0.25">
      <c r="A257" s="16" t="s">
        <v>163</v>
      </c>
      <c r="B257" s="17" t="s">
        <v>1</v>
      </c>
      <c r="C257" s="17" t="s">
        <v>90</v>
      </c>
      <c r="D257" s="17" t="s">
        <v>5</v>
      </c>
      <c r="E257" s="17" t="s">
        <v>164</v>
      </c>
      <c r="F257" s="17" t="s">
        <v>4</v>
      </c>
      <c r="G257" s="58">
        <v>12861</v>
      </c>
      <c r="H257" s="58">
        <v>12091.5</v>
      </c>
      <c r="I257" s="58">
        <v>12091.5</v>
      </c>
    </row>
    <row r="258" spans="1:9" ht="47.25" outlineLevel="6" x14ac:dyDescent="0.25">
      <c r="A258" s="16" t="s">
        <v>491</v>
      </c>
      <c r="B258" s="17" t="s">
        <v>1</v>
      </c>
      <c r="C258" s="17" t="s">
        <v>90</v>
      </c>
      <c r="D258" s="17" t="s">
        <v>5</v>
      </c>
      <c r="E258" s="17" t="s">
        <v>165</v>
      </c>
      <c r="F258" s="17" t="s">
        <v>4</v>
      </c>
      <c r="G258" s="58">
        <v>12072.4</v>
      </c>
      <c r="H258" s="58">
        <v>11302.9</v>
      </c>
      <c r="I258" s="58">
        <v>11302.9</v>
      </c>
    </row>
    <row r="259" spans="1:9" ht="110.25" outlineLevel="7" x14ac:dyDescent="0.25">
      <c r="A259" s="16" t="s">
        <v>490</v>
      </c>
      <c r="B259" s="17" t="s">
        <v>1</v>
      </c>
      <c r="C259" s="17" t="s">
        <v>90</v>
      </c>
      <c r="D259" s="17" t="s">
        <v>5</v>
      </c>
      <c r="E259" s="17" t="s">
        <v>166</v>
      </c>
      <c r="F259" s="17" t="s">
        <v>4</v>
      </c>
      <c r="G259" s="58">
        <v>3641.6</v>
      </c>
      <c r="H259" s="58">
        <v>3641.6</v>
      </c>
      <c r="I259" s="58">
        <v>3641.6</v>
      </c>
    </row>
    <row r="260" spans="1:9" ht="94.5" outlineLevel="7" x14ac:dyDescent="0.25">
      <c r="A260" s="16" t="s">
        <v>473</v>
      </c>
      <c r="B260" s="17" t="s">
        <v>1</v>
      </c>
      <c r="C260" s="17" t="s">
        <v>90</v>
      </c>
      <c r="D260" s="17" t="s">
        <v>5</v>
      </c>
      <c r="E260" s="17" t="s">
        <v>166</v>
      </c>
      <c r="F260" s="17" t="s">
        <v>168</v>
      </c>
      <c r="G260" s="58">
        <v>3641.6</v>
      </c>
      <c r="H260" s="58">
        <v>3641.6</v>
      </c>
      <c r="I260" s="58">
        <v>3641.6</v>
      </c>
    </row>
    <row r="261" spans="1:9" ht="110.25" outlineLevel="7" x14ac:dyDescent="0.25">
      <c r="A261" s="16" t="s">
        <v>490</v>
      </c>
      <c r="B261" s="17" t="s">
        <v>1</v>
      </c>
      <c r="C261" s="17" t="s">
        <v>90</v>
      </c>
      <c r="D261" s="17" t="s">
        <v>5</v>
      </c>
      <c r="E261" s="17" t="s">
        <v>169</v>
      </c>
      <c r="F261" s="17" t="s">
        <v>4</v>
      </c>
      <c r="G261" s="58">
        <v>544.20000000000005</v>
      </c>
      <c r="H261" s="58">
        <v>544.20000000000005</v>
      </c>
      <c r="I261" s="58">
        <v>544.20000000000005</v>
      </c>
    </row>
    <row r="262" spans="1:9" ht="94.5" outlineLevel="7" x14ac:dyDescent="0.25">
      <c r="A262" s="16" t="s">
        <v>167</v>
      </c>
      <c r="B262" s="17" t="s">
        <v>1</v>
      </c>
      <c r="C262" s="17" t="s">
        <v>90</v>
      </c>
      <c r="D262" s="17" t="s">
        <v>5</v>
      </c>
      <c r="E262" s="17" t="s">
        <v>169</v>
      </c>
      <c r="F262" s="17" t="s">
        <v>168</v>
      </c>
      <c r="G262" s="58">
        <v>544.20000000000005</v>
      </c>
      <c r="H262" s="58">
        <v>544.20000000000005</v>
      </c>
      <c r="I262" s="58">
        <v>544.20000000000005</v>
      </c>
    </row>
    <row r="263" spans="1:9" ht="47.25" outlineLevel="7" x14ac:dyDescent="0.25">
      <c r="A263" s="16" t="s">
        <v>475</v>
      </c>
      <c r="B263" s="17" t="s">
        <v>1</v>
      </c>
      <c r="C263" s="17" t="s">
        <v>90</v>
      </c>
      <c r="D263" s="17" t="s">
        <v>5</v>
      </c>
      <c r="E263" s="17" t="s">
        <v>170</v>
      </c>
      <c r="F263" s="17" t="s">
        <v>4</v>
      </c>
      <c r="G263" s="58">
        <v>409.7</v>
      </c>
      <c r="H263" s="58">
        <v>409.7</v>
      </c>
      <c r="I263" s="58">
        <v>409.7</v>
      </c>
    </row>
    <row r="264" spans="1:9" ht="31.5" outlineLevel="7" x14ac:dyDescent="0.25">
      <c r="A264" s="16" t="s">
        <v>421</v>
      </c>
      <c r="B264" s="17" t="s">
        <v>1</v>
      </c>
      <c r="C264" s="17" t="s">
        <v>90</v>
      </c>
      <c r="D264" s="17" t="s">
        <v>5</v>
      </c>
      <c r="E264" s="17" t="s">
        <v>170</v>
      </c>
      <c r="F264" s="17" t="s">
        <v>71</v>
      </c>
      <c r="G264" s="58">
        <v>409.7</v>
      </c>
      <c r="H264" s="58">
        <v>409.7</v>
      </c>
      <c r="I264" s="58">
        <v>409.7</v>
      </c>
    </row>
    <row r="265" spans="1:9" ht="31.5" outlineLevel="7" x14ac:dyDescent="0.25">
      <c r="A265" s="16" t="s">
        <v>488</v>
      </c>
      <c r="B265" s="17" t="s">
        <v>1</v>
      </c>
      <c r="C265" s="17" t="s">
        <v>90</v>
      </c>
      <c r="D265" s="17" t="s">
        <v>5</v>
      </c>
      <c r="E265" s="17" t="s">
        <v>171</v>
      </c>
      <c r="F265" s="17" t="s">
        <v>4</v>
      </c>
      <c r="G265" s="58">
        <v>7476.9</v>
      </c>
      <c r="H265" s="58">
        <v>6707.4</v>
      </c>
      <c r="I265" s="58">
        <v>6707.4</v>
      </c>
    </row>
    <row r="266" spans="1:9" ht="94.5" outlineLevel="7" x14ac:dyDescent="0.25">
      <c r="A266" s="16" t="s">
        <v>473</v>
      </c>
      <c r="B266" s="17" t="s">
        <v>1</v>
      </c>
      <c r="C266" s="17" t="s">
        <v>90</v>
      </c>
      <c r="D266" s="17" t="s">
        <v>5</v>
      </c>
      <c r="E266" s="17" t="s">
        <v>171</v>
      </c>
      <c r="F266" s="17" t="s">
        <v>168</v>
      </c>
      <c r="G266" s="58">
        <v>7391.3</v>
      </c>
      <c r="H266" s="58">
        <v>6707.4</v>
      </c>
      <c r="I266" s="58">
        <v>6707.4</v>
      </c>
    </row>
    <row r="267" spans="1:9" ht="31.5" outlineLevel="7" x14ac:dyDescent="0.25">
      <c r="A267" s="16" t="s">
        <v>421</v>
      </c>
      <c r="B267" s="17" t="s">
        <v>1</v>
      </c>
      <c r="C267" s="17" t="s">
        <v>90</v>
      </c>
      <c r="D267" s="17" t="s">
        <v>5</v>
      </c>
      <c r="E267" s="17" t="s">
        <v>171</v>
      </c>
      <c r="F267" s="17" t="s">
        <v>71</v>
      </c>
      <c r="G267" s="58">
        <v>85.6</v>
      </c>
      <c r="H267" s="58">
        <v>0</v>
      </c>
      <c r="I267" s="58">
        <v>0</v>
      </c>
    </row>
    <row r="268" spans="1:9" ht="31.5" outlineLevel="6" x14ac:dyDescent="0.25">
      <c r="A268" s="16" t="s">
        <v>489</v>
      </c>
      <c r="B268" s="17" t="s">
        <v>1</v>
      </c>
      <c r="C268" s="17" t="s">
        <v>90</v>
      </c>
      <c r="D268" s="17" t="s">
        <v>5</v>
      </c>
      <c r="E268" s="17" t="s">
        <v>172</v>
      </c>
      <c r="F268" s="17" t="s">
        <v>4</v>
      </c>
      <c r="G268" s="58">
        <v>788.6</v>
      </c>
      <c r="H268" s="58">
        <v>788.6</v>
      </c>
      <c r="I268" s="58">
        <v>788.6</v>
      </c>
    </row>
    <row r="269" spans="1:9" ht="110.25" outlineLevel="7" x14ac:dyDescent="0.25">
      <c r="A269" s="16" t="s">
        <v>472</v>
      </c>
      <c r="B269" s="17" t="s">
        <v>1</v>
      </c>
      <c r="C269" s="17" t="s">
        <v>90</v>
      </c>
      <c r="D269" s="17" t="s">
        <v>5</v>
      </c>
      <c r="E269" s="17" t="s">
        <v>173</v>
      </c>
      <c r="F269" s="17" t="s">
        <v>4</v>
      </c>
      <c r="G269" s="58">
        <v>316.60000000000002</v>
      </c>
      <c r="H269" s="58">
        <v>316.60000000000002</v>
      </c>
      <c r="I269" s="58">
        <v>316.60000000000002</v>
      </c>
    </row>
    <row r="270" spans="1:9" ht="94.5" outlineLevel="7" x14ac:dyDescent="0.25">
      <c r="A270" s="16" t="s">
        <v>473</v>
      </c>
      <c r="B270" s="17" t="s">
        <v>1</v>
      </c>
      <c r="C270" s="17" t="s">
        <v>90</v>
      </c>
      <c r="D270" s="17" t="s">
        <v>5</v>
      </c>
      <c r="E270" s="17" t="s">
        <v>173</v>
      </c>
      <c r="F270" s="17" t="s">
        <v>168</v>
      </c>
      <c r="G270" s="58">
        <v>316.60000000000002</v>
      </c>
      <c r="H270" s="58">
        <v>316.60000000000002</v>
      </c>
      <c r="I270" s="58">
        <v>316.60000000000002</v>
      </c>
    </row>
    <row r="271" spans="1:9" ht="110.25" outlineLevel="7" x14ac:dyDescent="0.25">
      <c r="A271" s="16" t="s">
        <v>472</v>
      </c>
      <c r="B271" s="17" t="s">
        <v>1</v>
      </c>
      <c r="C271" s="17" t="s">
        <v>90</v>
      </c>
      <c r="D271" s="17" t="s">
        <v>5</v>
      </c>
      <c r="E271" s="17" t="s">
        <v>174</v>
      </c>
      <c r="F271" s="17" t="s">
        <v>4</v>
      </c>
      <c r="G271" s="58">
        <v>47.3</v>
      </c>
      <c r="H271" s="58">
        <v>47.3</v>
      </c>
      <c r="I271" s="58">
        <v>47.3</v>
      </c>
    </row>
    <row r="272" spans="1:9" ht="94.5" outlineLevel="7" x14ac:dyDescent="0.25">
      <c r="A272" s="16" t="s">
        <v>473</v>
      </c>
      <c r="B272" s="17" t="s">
        <v>1</v>
      </c>
      <c r="C272" s="17" t="s">
        <v>90</v>
      </c>
      <c r="D272" s="17" t="s">
        <v>5</v>
      </c>
      <c r="E272" s="17" t="s">
        <v>174</v>
      </c>
      <c r="F272" s="17" t="s">
        <v>168</v>
      </c>
      <c r="G272" s="58">
        <v>47.3</v>
      </c>
      <c r="H272" s="58">
        <v>47.3</v>
      </c>
      <c r="I272" s="58">
        <v>47.3</v>
      </c>
    </row>
    <row r="273" spans="1:9" ht="47.25" outlineLevel="7" x14ac:dyDescent="0.25">
      <c r="A273" s="16" t="s">
        <v>475</v>
      </c>
      <c r="B273" s="17" t="s">
        <v>1</v>
      </c>
      <c r="C273" s="17" t="s">
        <v>90</v>
      </c>
      <c r="D273" s="17" t="s">
        <v>5</v>
      </c>
      <c r="E273" s="17" t="s">
        <v>175</v>
      </c>
      <c r="F273" s="17" t="s">
        <v>4</v>
      </c>
      <c r="G273" s="58">
        <v>244.4</v>
      </c>
      <c r="H273" s="58">
        <v>244.4</v>
      </c>
      <c r="I273" s="58">
        <v>244.4</v>
      </c>
    </row>
    <row r="274" spans="1:9" ht="31.5" outlineLevel="7" x14ac:dyDescent="0.25">
      <c r="A274" s="16" t="s">
        <v>421</v>
      </c>
      <c r="B274" s="17" t="s">
        <v>1</v>
      </c>
      <c r="C274" s="17" t="s">
        <v>90</v>
      </c>
      <c r="D274" s="17" t="s">
        <v>5</v>
      </c>
      <c r="E274" s="17" t="s">
        <v>175</v>
      </c>
      <c r="F274" s="17" t="s">
        <v>71</v>
      </c>
      <c r="G274" s="58">
        <v>244.4</v>
      </c>
      <c r="H274" s="58">
        <v>244.4</v>
      </c>
      <c r="I274" s="58">
        <v>244.4</v>
      </c>
    </row>
    <row r="275" spans="1:9" ht="47.25" outlineLevel="7" x14ac:dyDescent="0.25">
      <c r="A275" s="16" t="s">
        <v>474</v>
      </c>
      <c r="B275" s="17" t="s">
        <v>1</v>
      </c>
      <c r="C275" s="17" t="s">
        <v>90</v>
      </c>
      <c r="D275" s="17" t="s">
        <v>5</v>
      </c>
      <c r="E275" s="17" t="s">
        <v>176</v>
      </c>
      <c r="F275" s="17" t="s">
        <v>4</v>
      </c>
      <c r="G275" s="58">
        <v>180.3</v>
      </c>
      <c r="H275" s="58">
        <v>180.3</v>
      </c>
      <c r="I275" s="58">
        <v>180.3</v>
      </c>
    </row>
    <row r="276" spans="1:9" ht="94.5" outlineLevel="7" x14ac:dyDescent="0.25">
      <c r="A276" s="16" t="s">
        <v>473</v>
      </c>
      <c r="B276" s="17" t="s">
        <v>1</v>
      </c>
      <c r="C276" s="17" t="s">
        <v>90</v>
      </c>
      <c r="D276" s="17" t="s">
        <v>5</v>
      </c>
      <c r="E276" s="17" t="s">
        <v>176</v>
      </c>
      <c r="F276" s="17" t="s">
        <v>168</v>
      </c>
      <c r="G276" s="58">
        <v>180.3</v>
      </c>
      <c r="H276" s="58">
        <v>180.3</v>
      </c>
      <c r="I276" s="58">
        <v>180.3</v>
      </c>
    </row>
    <row r="277" spans="1:9" outlineLevel="4" x14ac:dyDescent="0.25">
      <c r="A277" s="16" t="s">
        <v>177</v>
      </c>
      <c r="B277" s="17" t="s">
        <v>1</v>
      </c>
      <c r="C277" s="17" t="s">
        <v>90</v>
      </c>
      <c r="D277" s="17" t="s">
        <v>5</v>
      </c>
      <c r="E277" s="17" t="s">
        <v>178</v>
      </c>
      <c r="F277" s="17" t="s">
        <v>4</v>
      </c>
      <c r="G277" s="58">
        <v>4960.1000000000004</v>
      </c>
      <c r="H277" s="58">
        <v>3409.2</v>
      </c>
      <c r="I277" s="58">
        <v>3409.2</v>
      </c>
    </row>
    <row r="278" spans="1:9" ht="47.25" outlineLevel="6" x14ac:dyDescent="0.25">
      <c r="A278" s="16" t="s">
        <v>476</v>
      </c>
      <c r="B278" s="17" t="s">
        <v>1</v>
      </c>
      <c r="C278" s="17" t="s">
        <v>90</v>
      </c>
      <c r="D278" s="17" t="s">
        <v>5</v>
      </c>
      <c r="E278" s="17" t="s">
        <v>179</v>
      </c>
      <c r="F278" s="17" t="s">
        <v>4</v>
      </c>
      <c r="G278" s="58">
        <v>4450.1000000000004</v>
      </c>
      <c r="H278" s="58">
        <v>3409.2</v>
      </c>
      <c r="I278" s="58">
        <v>3409.2</v>
      </c>
    </row>
    <row r="279" spans="1:9" ht="110.25" outlineLevel="7" x14ac:dyDescent="0.25">
      <c r="A279" s="16" t="s">
        <v>472</v>
      </c>
      <c r="B279" s="17" t="s">
        <v>1</v>
      </c>
      <c r="C279" s="17" t="s">
        <v>90</v>
      </c>
      <c r="D279" s="17" t="s">
        <v>5</v>
      </c>
      <c r="E279" s="17" t="s">
        <v>180</v>
      </c>
      <c r="F279" s="17" t="s">
        <v>4</v>
      </c>
      <c r="G279" s="58">
        <v>950</v>
      </c>
      <c r="H279" s="58">
        <v>950</v>
      </c>
      <c r="I279" s="58">
        <v>950</v>
      </c>
    </row>
    <row r="280" spans="1:9" ht="94.5" outlineLevel="7" x14ac:dyDescent="0.25">
      <c r="A280" s="16" t="s">
        <v>473</v>
      </c>
      <c r="B280" s="17" t="s">
        <v>1</v>
      </c>
      <c r="C280" s="17" t="s">
        <v>90</v>
      </c>
      <c r="D280" s="17" t="s">
        <v>5</v>
      </c>
      <c r="E280" s="17" t="s">
        <v>180</v>
      </c>
      <c r="F280" s="17" t="s">
        <v>168</v>
      </c>
      <c r="G280" s="58">
        <v>950</v>
      </c>
      <c r="H280" s="58">
        <v>950</v>
      </c>
      <c r="I280" s="58">
        <v>950</v>
      </c>
    </row>
    <row r="281" spans="1:9" ht="110.25" outlineLevel="7" x14ac:dyDescent="0.25">
      <c r="A281" s="16" t="s">
        <v>472</v>
      </c>
      <c r="B281" s="17" t="s">
        <v>1</v>
      </c>
      <c r="C281" s="17" t="s">
        <v>90</v>
      </c>
      <c r="D281" s="17" t="s">
        <v>5</v>
      </c>
      <c r="E281" s="17" t="s">
        <v>181</v>
      </c>
      <c r="F281" s="17" t="s">
        <v>4</v>
      </c>
      <c r="G281" s="58">
        <v>141</v>
      </c>
      <c r="H281" s="58">
        <v>141</v>
      </c>
      <c r="I281" s="58">
        <v>141</v>
      </c>
    </row>
    <row r="282" spans="1:9" ht="94.5" outlineLevel="7" x14ac:dyDescent="0.25">
      <c r="A282" s="16" t="s">
        <v>473</v>
      </c>
      <c r="B282" s="17" t="s">
        <v>1</v>
      </c>
      <c r="C282" s="17" t="s">
        <v>90</v>
      </c>
      <c r="D282" s="17" t="s">
        <v>5</v>
      </c>
      <c r="E282" s="17" t="s">
        <v>181</v>
      </c>
      <c r="F282" s="17" t="s">
        <v>168</v>
      </c>
      <c r="G282" s="58">
        <v>141</v>
      </c>
      <c r="H282" s="58">
        <v>141</v>
      </c>
      <c r="I282" s="58">
        <v>141</v>
      </c>
    </row>
    <row r="283" spans="1:9" ht="47.25" outlineLevel="7" x14ac:dyDescent="0.25">
      <c r="A283" s="16" t="s">
        <v>475</v>
      </c>
      <c r="B283" s="17" t="s">
        <v>1</v>
      </c>
      <c r="C283" s="17" t="s">
        <v>90</v>
      </c>
      <c r="D283" s="17" t="s">
        <v>5</v>
      </c>
      <c r="E283" s="17" t="s">
        <v>182</v>
      </c>
      <c r="F283" s="17" t="s">
        <v>4</v>
      </c>
      <c r="G283" s="58">
        <v>317.39999999999998</v>
      </c>
      <c r="H283" s="58">
        <v>317.39999999999998</v>
      </c>
      <c r="I283" s="58">
        <v>317.39999999999998</v>
      </c>
    </row>
    <row r="284" spans="1:9" ht="31.5" outlineLevel="7" x14ac:dyDescent="0.25">
      <c r="A284" s="16" t="s">
        <v>421</v>
      </c>
      <c r="B284" s="17" t="s">
        <v>1</v>
      </c>
      <c r="C284" s="17" t="s">
        <v>90</v>
      </c>
      <c r="D284" s="17" t="s">
        <v>5</v>
      </c>
      <c r="E284" s="17" t="s">
        <v>182</v>
      </c>
      <c r="F284" s="17" t="s">
        <v>71</v>
      </c>
      <c r="G284" s="58">
        <v>317.39999999999998</v>
      </c>
      <c r="H284" s="58">
        <v>317.39999999999998</v>
      </c>
      <c r="I284" s="58">
        <v>317.39999999999998</v>
      </c>
    </row>
    <row r="285" spans="1:9" ht="47.25" outlineLevel="7" x14ac:dyDescent="0.25">
      <c r="A285" s="16" t="s">
        <v>477</v>
      </c>
      <c r="B285" s="17" t="s">
        <v>1</v>
      </c>
      <c r="C285" s="17" t="s">
        <v>90</v>
      </c>
      <c r="D285" s="17" t="s">
        <v>5</v>
      </c>
      <c r="E285" s="17" t="s">
        <v>183</v>
      </c>
      <c r="F285" s="17" t="s">
        <v>4</v>
      </c>
      <c r="G285" s="58">
        <v>3041.7</v>
      </c>
      <c r="H285" s="58">
        <v>2000.8</v>
      </c>
      <c r="I285" s="58">
        <v>2000.8</v>
      </c>
    </row>
    <row r="286" spans="1:9" ht="94.5" outlineLevel="7" x14ac:dyDescent="0.25">
      <c r="A286" s="16" t="s">
        <v>473</v>
      </c>
      <c r="B286" s="17" t="s">
        <v>1</v>
      </c>
      <c r="C286" s="17" t="s">
        <v>90</v>
      </c>
      <c r="D286" s="17" t="s">
        <v>5</v>
      </c>
      <c r="E286" s="17" t="s">
        <v>183</v>
      </c>
      <c r="F286" s="17" t="s">
        <v>168</v>
      </c>
      <c r="G286" s="58">
        <v>2925.3</v>
      </c>
      <c r="H286" s="58">
        <v>2000.8</v>
      </c>
      <c r="I286" s="58">
        <v>2000.8</v>
      </c>
    </row>
    <row r="287" spans="1:9" ht="31.5" outlineLevel="7" x14ac:dyDescent="0.25">
      <c r="A287" s="16" t="s">
        <v>421</v>
      </c>
      <c r="B287" s="17" t="s">
        <v>1</v>
      </c>
      <c r="C287" s="17" t="s">
        <v>90</v>
      </c>
      <c r="D287" s="17" t="s">
        <v>5</v>
      </c>
      <c r="E287" s="17" t="s">
        <v>183</v>
      </c>
      <c r="F287" s="17" t="s">
        <v>71</v>
      </c>
      <c r="G287" s="58">
        <v>116.4</v>
      </c>
      <c r="H287" s="58">
        <v>0</v>
      </c>
      <c r="I287" s="58">
        <v>0</v>
      </c>
    </row>
    <row r="288" spans="1:9" ht="63" outlineLevel="6" x14ac:dyDescent="0.25">
      <c r="A288" s="16" t="s">
        <v>494</v>
      </c>
      <c r="B288" s="17" t="s">
        <v>1</v>
      </c>
      <c r="C288" s="17" t="s">
        <v>90</v>
      </c>
      <c r="D288" s="17" t="s">
        <v>5</v>
      </c>
      <c r="E288" s="17" t="s">
        <v>184</v>
      </c>
      <c r="F288" s="17" t="s">
        <v>4</v>
      </c>
      <c r="G288" s="58">
        <v>510</v>
      </c>
      <c r="H288" s="58">
        <v>0</v>
      </c>
      <c r="I288" s="58">
        <v>0</v>
      </c>
    </row>
    <row r="289" spans="1:9" ht="31.5" outlineLevel="7" x14ac:dyDescent="0.25">
      <c r="A289" s="16" t="s">
        <v>493</v>
      </c>
      <c r="B289" s="17" t="s">
        <v>1</v>
      </c>
      <c r="C289" s="17" t="s">
        <v>90</v>
      </c>
      <c r="D289" s="17" t="s">
        <v>5</v>
      </c>
      <c r="E289" s="17" t="s">
        <v>185</v>
      </c>
      <c r="F289" s="17" t="s">
        <v>4</v>
      </c>
      <c r="G289" s="58">
        <v>510</v>
      </c>
      <c r="H289" s="58">
        <v>0</v>
      </c>
      <c r="I289" s="58">
        <v>0</v>
      </c>
    </row>
    <row r="290" spans="1:9" ht="31.5" outlineLevel="7" x14ac:dyDescent="0.25">
      <c r="A290" s="16" t="s">
        <v>421</v>
      </c>
      <c r="B290" s="17" t="s">
        <v>1</v>
      </c>
      <c r="C290" s="17" t="s">
        <v>90</v>
      </c>
      <c r="D290" s="17" t="s">
        <v>5</v>
      </c>
      <c r="E290" s="17" t="s">
        <v>185</v>
      </c>
      <c r="F290" s="17" t="s">
        <v>71</v>
      </c>
      <c r="G290" s="58">
        <v>510</v>
      </c>
      <c r="H290" s="58">
        <v>0</v>
      </c>
      <c r="I290" s="58">
        <v>0</v>
      </c>
    </row>
    <row r="291" spans="1:9" ht="47.25" outlineLevel="4" x14ac:dyDescent="0.25">
      <c r="A291" s="16" t="s">
        <v>496</v>
      </c>
      <c r="B291" s="17" t="s">
        <v>1</v>
      </c>
      <c r="C291" s="17" t="s">
        <v>90</v>
      </c>
      <c r="D291" s="17" t="s">
        <v>5</v>
      </c>
      <c r="E291" s="17" t="s">
        <v>186</v>
      </c>
      <c r="F291" s="17" t="s">
        <v>4</v>
      </c>
      <c r="G291" s="58">
        <v>0</v>
      </c>
      <c r="H291" s="58">
        <v>7169.7</v>
      </c>
      <c r="I291" s="58">
        <v>6968.3</v>
      </c>
    </row>
    <row r="292" spans="1:9" ht="31.5" outlineLevel="6" x14ac:dyDescent="0.25">
      <c r="A292" s="16" t="s">
        <v>495</v>
      </c>
      <c r="B292" s="17" t="s">
        <v>1</v>
      </c>
      <c r="C292" s="17" t="s">
        <v>90</v>
      </c>
      <c r="D292" s="17" t="s">
        <v>5</v>
      </c>
      <c r="E292" s="17" t="s">
        <v>187</v>
      </c>
      <c r="F292" s="17" t="s">
        <v>4</v>
      </c>
      <c r="G292" s="58">
        <v>0</v>
      </c>
      <c r="H292" s="58">
        <v>7169.7</v>
      </c>
      <c r="I292" s="58">
        <v>6968.3</v>
      </c>
    </row>
    <row r="293" spans="1:9" ht="63" outlineLevel="7" x14ac:dyDescent="0.25">
      <c r="A293" s="16" t="s">
        <v>478</v>
      </c>
      <c r="B293" s="17" t="s">
        <v>1</v>
      </c>
      <c r="C293" s="17" t="s">
        <v>90</v>
      </c>
      <c r="D293" s="17" t="s">
        <v>5</v>
      </c>
      <c r="E293" s="17" t="s">
        <v>188</v>
      </c>
      <c r="F293" s="17" t="s">
        <v>4</v>
      </c>
      <c r="G293" s="58">
        <v>0</v>
      </c>
      <c r="H293" s="58">
        <v>7169.7</v>
      </c>
      <c r="I293" s="58">
        <v>6968.3</v>
      </c>
    </row>
    <row r="294" spans="1:9" ht="31.5" outlineLevel="7" x14ac:dyDescent="0.25">
      <c r="A294" s="16" t="s">
        <v>479</v>
      </c>
      <c r="B294" s="17" t="s">
        <v>1</v>
      </c>
      <c r="C294" s="17" t="s">
        <v>90</v>
      </c>
      <c r="D294" s="17" t="s">
        <v>5</v>
      </c>
      <c r="E294" s="17" t="s">
        <v>188</v>
      </c>
      <c r="F294" s="17" t="s">
        <v>71</v>
      </c>
      <c r="G294" s="58">
        <v>0</v>
      </c>
      <c r="H294" s="58">
        <v>7169.7</v>
      </c>
      <c r="I294" s="58">
        <v>6968.3</v>
      </c>
    </row>
    <row r="295" spans="1:9" ht="31.5" outlineLevel="3" x14ac:dyDescent="0.25">
      <c r="A295" s="16" t="s">
        <v>352</v>
      </c>
      <c r="B295" s="17" t="s">
        <v>1</v>
      </c>
      <c r="C295" s="17" t="s">
        <v>90</v>
      </c>
      <c r="D295" s="17" t="s">
        <v>5</v>
      </c>
      <c r="E295" s="17" t="s">
        <v>20</v>
      </c>
      <c r="F295" s="17" t="s">
        <v>4</v>
      </c>
      <c r="G295" s="58">
        <v>253</v>
      </c>
      <c r="H295" s="58">
        <v>253</v>
      </c>
      <c r="I295" s="58">
        <v>253</v>
      </c>
    </row>
    <row r="296" spans="1:9" outlineLevel="4" x14ac:dyDescent="0.25">
      <c r="A296" s="16" t="s">
        <v>16</v>
      </c>
      <c r="B296" s="17" t="s">
        <v>1</v>
      </c>
      <c r="C296" s="17" t="s">
        <v>90</v>
      </c>
      <c r="D296" s="17" t="s">
        <v>5</v>
      </c>
      <c r="E296" s="17" t="s">
        <v>21</v>
      </c>
      <c r="F296" s="17" t="s">
        <v>4</v>
      </c>
      <c r="G296" s="58">
        <v>253</v>
      </c>
      <c r="H296" s="58">
        <v>253</v>
      </c>
      <c r="I296" s="58">
        <v>253</v>
      </c>
    </row>
    <row r="297" spans="1:9" ht="189" outlineLevel="7" x14ac:dyDescent="0.25">
      <c r="A297" s="16" t="s">
        <v>480</v>
      </c>
      <c r="B297" s="17" t="s">
        <v>1</v>
      </c>
      <c r="C297" s="17" t="s">
        <v>90</v>
      </c>
      <c r="D297" s="17" t="s">
        <v>5</v>
      </c>
      <c r="E297" s="17" t="s">
        <v>189</v>
      </c>
      <c r="F297" s="17" t="s">
        <v>4</v>
      </c>
      <c r="G297" s="58">
        <v>90</v>
      </c>
      <c r="H297" s="58">
        <v>90</v>
      </c>
      <c r="I297" s="58">
        <v>90</v>
      </c>
    </row>
    <row r="298" spans="1:9" ht="31.5" outlineLevel="7" x14ac:dyDescent="0.25">
      <c r="A298" s="16" t="s">
        <v>70</v>
      </c>
      <c r="B298" s="17" t="s">
        <v>1</v>
      </c>
      <c r="C298" s="17" t="s">
        <v>90</v>
      </c>
      <c r="D298" s="17" t="s">
        <v>5</v>
      </c>
      <c r="E298" s="17" t="s">
        <v>189</v>
      </c>
      <c r="F298" s="17" t="s">
        <v>71</v>
      </c>
      <c r="G298" s="58">
        <v>90</v>
      </c>
      <c r="H298" s="58">
        <v>90</v>
      </c>
      <c r="I298" s="58">
        <v>90</v>
      </c>
    </row>
    <row r="299" spans="1:9" ht="220.5" outlineLevel="7" x14ac:dyDescent="0.25">
      <c r="A299" s="16" t="s">
        <v>497</v>
      </c>
      <c r="B299" s="17" t="s">
        <v>1</v>
      </c>
      <c r="C299" s="17" t="s">
        <v>90</v>
      </c>
      <c r="D299" s="17" t="s">
        <v>5</v>
      </c>
      <c r="E299" s="17" t="s">
        <v>190</v>
      </c>
      <c r="F299" s="17" t="s">
        <v>4</v>
      </c>
      <c r="G299" s="58">
        <v>83</v>
      </c>
      <c r="H299" s="58">
        <v>83</v>
      </c>
      <c r="I299" s="58">
        <v>83</v>
      </c>
    </row>
    <row r="300" spans="1:9" ht="31.5" outlineLevel="7" x14ac:dyDescent="0.25">
      <c r="A300" s="16" t="s">
        <v>421</v>
      </c>
      <c r="B300" s="17" t="s">
        <v>1</v>
      </c>
      <c r="C300" s="17" t="s">
        <v>90</v>
      </c>
      <c r="D300" s="17" t="s">
        <v>5</v>
      </c>
      <c r="E300" s="17" t="s">
        <v>190</v>
      </c>
      <c r="F300" s="17" t="s">
        <v>71</v>
      </c>
      <c r="G300" s="58">
        <v>83</v>
      </c>
      <c r="H300" s="58">
        <v>83</v>
      </c>
      <c r="I300" s="58">
        <v>83</v>
      </c>
    </row>
    <row r="301" spans="1:9" ht="220.5" outlineLevel="7" x14ac:dyDescent="0.25">
      <c r="A301" s="16" t="s">
        <v>191</v>
      </c>
      <c r="B301" s="17" t="s">
        <v>1</v>
      </c>
      <c r="C301" s="17" t="s">
        <v>90</v>
      </c>
      <c r="D301" s="17" t="s">
        <v>5</v>
      </c>
      <c r="E301" s="17" t="s">
        <v>192</v>
      </c>
      <c r="F301" s="17" t="s">
        <v>4</v>
      </c>
      <c r="G301" s="58">
        <v>80</v>
      </c>
      <c r="H301" s="58">
        <v>80</v>
      </c>
      <c r="I301" s="58">
        <v>80</v>
      </c>
    </row>
    <row r="302" spans="1:9" ht="31.5" outlineLevel="7" x14ac:dyDescent="0.25">
      <c r="A302" s="16" t="s">
        <v>70</v>
      </c>
      <c r="B302" s="17" t="s">
        <v>1</v>
      </c>
      <c r="C302" s="17" t="s">
        <v>90</v>
      </c>
      <c r="D302" s="17" t="s">
        <v>5</v>
      </c>
      <c r="E302" s="17" t="s">
        <v>192</v>
      </c>
      <c r="F302" s="17" t="s">
        <v>71</v>
      </c>
      <c r="G302" s="58">
        <v>80</v>
      </c>
      <c r="H302" s="58">
        <v>80</v>
      </c>
      <c r="I302" s="58">
        <v>80</v>
      </c>
    </row>
    <row r="303" spans="1:9" ht="31.5" outlineLevel="2" x14ac:dyDescent="0.25">
      <c r="A303" s="16" t="s">
        <v>193</v>
      </c>
      <c r="B303" s="17" t="s">
        <v>1</v>
      </c>
      <c r="C303" s="17" t="s">
        <v>90</v>
      </c>
      <c r="D303" s="17" t="s">
        <v>6</v>
      </c>
      <c r="E303" s="17" t="s">
        <v>3</v>
      </c>
      <c r="F303" s="17" t="s">
        <v>4</v>
      </c>
      <c r="G303" s="58">
        <v>1601.4</v>
      </c>
      <c r="H303" s="58">
        <v>1232</v>
      </c>
      <c r="I303" s="58">
        <v>1596.4</v>
      </c>
    </row>
    <row r="304" spans="1:9" ht="63" outlineLevel="3" x14ac:dyDescent="0.25">
      <c r="A304" s="16" t="s">
        <v>372</v>
      </c>
      <c r="B304" s="17" t="s">
        <v>1</v>
      </c>
      <c r="C304" s="17" t="s">
        <v>90</v>
      </c>
      <c r="D304" s="17" t="s">
        <v>6</v>
      </c>
      <c r="E304" s="17" t="s">
        <v>40</v>
      </c>
      <c r="F304" s="17" t="s">
        <v>4</v>
      </c>
      <c r="G304" s="58">
        <v>1601.4</v>
      </c>
      <c r="H304" s="58">
        <v>1232</v>
      </c>
      <c r="I304" s="58">
        <v>1596.4</v>
      </c>
    </row>
    <row r="305" spans="1:9" ht="126" outlineLevel="6" x14ac:dyDescent="0.25">
      <c r="A305" s="16" t="s">
        <v>373</v>
      </c>
      <c r="B305" s="17" t="s">
        <v>1</v>
      </c>
      <c r="C305" s="17" t="s">
        <v>90</v>
      </c>
      <c r="D305" s="17" t="s">
        <v>6</v>
      </c>
      <c r="E305" s="17" t="s">
        <v>41</v>
      </c>
      <c r="F305" s="17" t="s">
        <v>4</v>
      </c>
      <c r="G305" s="58">
        <v>1601.4</v>
      </c>
      <c r="H305" s="58">
        <v>1232</v>
      </c>
      <c r="I305" s="58">
        <v>1596.4</v>
      </c>
    </row>
    <row r="306" spans="1:9" ht="94.5" outlineLevel="7" x14ac:dyDescent="0.25">
      <c r="A306" s="16" t="s">
        <v>498</v>
      </c>
      <c r="B306" s="17" t="s">
        <v>1</v>
      </c>
      <c r="C306" s="17" t="s">
        <v>90</v>
      </c>
      <c r="D306" s="17" t="s">
        <v>6</v>
      </c>
      <c r="E306" s="17" t="s">
        <v>48</v>
      </c>
      <c r="F306" s="17" t="s">
        <v>4</v>
      </c>
      <c r="G306" s="58">
        <v>1601.4</v>
      </c>
      <c r="H306" s="58">
        <v>1232</v>
      </c>
      <c r="I306" s="58">
        <v>1596.4</v>
      </c>
    </row>
    <row r="307" spans="1:9" outlineLevel="7" x14ac:dyDescent="0.25">
      <c r="A307" s="16" t="s">
        <v>378</v>
      </c>
      <c r="B307" s="17" t="s">
        <v>1</v>
      </c>
      <c r="C307" s="17" t="s">
        <v>90</v>
      </c>
      <c r="D307" s="17" t="s">
        <v>6</v>
      </c>
      <c r="E307" s="17" t="s">
        <v>48</v>
      </c>
      <c r="F307" s="17" t="s">
        <v>44</v>
      </c>
      <c r="G307" s="58">
        <v>1231.0999999999999</v>
      </c>
      <c r="H307" s="58">
        <v>1000</v>
      </c>
      <c r="I307" s="58">
        <v>1226.0999999999999</v>
      </c>
    </row>
    <row r="308" spans="1:9" ht="78.75" outlineLevel="7" x14ac:dyDescent="0.25">
      <c r="A308" s="16" t="s">
        <v>45</v>
      </c>
      <c r="B308" s="17" t="s">
        <v>1</v>
      </c>
      <c r="C308" s="17" t="s">
        <v>90</v>
      </c>
      <c r="D308" s="17" t="s">
        <v>6</v>
      </c>
      <c r="E308" s="17" t="s">
        <v>48</v>
      </c>
      <c r="F308" s="17" t="s">
        <v>46</v>
      </c>
      <c r="G308" s="58">
        <v>370.3</v>
      </c>
      <c r="H308" s="58">
        <v>232</v>
      </c>
      <c r="I308" s="58">
        <v>370.3</v>
      </c>
    </row>
    <row r="309" spans="1:9" outlineLevel="1" x14ac:dyDescent="0.25">
      <c r="A309" s="16" t="s">
        <v>194</v>
      </c>
      <c r="B309" s="17" t="s">
        <v>1</v>
      </c>
      <c r="C309" s="17" t="s">
        <v>114</v>
      </c>
      <c r="D309" s="17" t="s">
        <v>2</v>
      </c>
      <c r="E309" s="17" t="s">
        <v>3</v>
      </c>
      <c r="F309" s="17" t="s">
        <v>4</v>
      </c>
      <c r="G309" s="58">
        <v>3780.3049999999998</v>
      </c>
      <c r="H309" s="58">
        <v>7736</v>
      </c>
      <c r="I309" s="58">
        <v>7174.7</v>
      </c>
    </row>
    <row r="310" spans="1:9" outlineLevel="2" x14ac:dyDescent="0.25">
      <c r="A310" s="16" t="s">
        <v>195</v>
      </c>
      <c r="B310" s="17" t="s">
        <v>1</v>
      </c>
      <c r="C310" s="17" t="s">
        <v>114</v>
      </c>
      <c r="D310" s="17" t="s">
        <v>5</v>
      </c>
      <c r="E310" s="17" t="s">
        <v>3</v>
      </c>
      <c r="F310" s="17" t="s">
        <v>4</v>
      </c>
      <c r="G310" s="58">
        <v>1600.7</v>
      </c>
      <c r="H310" s="58">
        <v>3130.7</v>
      </c>
      <c r="I310" s="58">
        <v>3130.7</v>
      </c>
    </row>
    <row r="311" spans="1:9" ht="31.5" outlineLevel="3" x14ac:dyDescent="0.25">
      <c r="A311" s="16" t="s">
        <v>19</v>
      </c>
      <c r="B311" s="17" t="s">
        <v>1</v>
      </c>
      <c r="C311" s="17" t="s">
        <v>114</v>
      </c>
      <c r="D311" s="17" t="s">
        <v>5</v>
      </c>
      <c r="E311" s="17" t="s">
        <v>20</v>
      </c>
      <c r="F311" s="17" t="s">
        <v>4</v>
      </c>
      <c r="G311" s="58">
        <v>1600.7</v>
      </c>
      <c r="H311" s="58">
        <v>3130.7</v>
      </c>
      <c r="I311" s="58">
        <v>3130.7</v>
      </c>
    </row>
    <row r="312" spans="1:9" outlineLevel="4" x14ac:dyDescent="0.25">
      <c r="A312" s="16" t="s">
        <v>16</v>
      </c>
      <c r="B312" s="17" t="s">
        <v>1</v>
      </c>
      <c r="C312" s="17" t="s">
        <v>114</v>
      </c>
      <c r="D312" s="17" t="s">
        <v>5</v>
      </c>
      <c r="E312" s="17" t="s">
        <v>21</v>
      </c>
      <c r="F312" s="17" t="s">
        <v>4</v>
      </c>
      <c r="G312" s="58">
        <v>1600.7</v>
      </c>
      <c r="H312" s="58">
        <v>3130.7</v>
      </c>
      <c r="I312" s="58">
        <v>3130.7</v>
      </c>
    </row>
    <row r="313" spans="1:9" ht="31.5" outlineLevel="7" x14ac:dyDescent="0.25">
      <c r="A313" s="16" t="s">
        <v>499</v>
      </c>
      <c r="B313" s="17" t="s">
        <v>1</v>
      </c>
      <c r="C313" s="17" t="s">
        <v>114</v>
      </c>
      <c r="D313" s="17" t="s">
        <v>5</v>
      </c>
      <c r="E313" s="17" t="s">
        <v>196</v>
      </c>
      <c r="F313" s="17" t="s">
        <v>4</v>
      </c>
      <c r="G313" s="58">
        <v>1600.7</v>
      </c>
      <c r="H313" s="58">
        <v>3130.7</v>
      </c>
      <c r="I313" s="58">
        <v>3130.7</v>
      </c>
    </row>
    <row r="314" spans="1:9" outlineLevel="7" x14ac:dyDescent="0.25">
      <c r="A314" s="16" t="s">
        <v>348</v>
      </c>
      <c r="B314" s="17" t="s">
        <v>1</v>
      </c>
      <c r="C314" s="17" t="s">
        <v>114</v>
      </c>
      <c r="D314" s="17" t="s">
        <v>5</v>
      </c>
      <c r="E314" s="17" t="s">
        <v>196</v>
      </c>
      <c r="F314" s="17" t="s">
        <v>14</v>
      </c>
      <c r="G314" s="58">
        <v>30.7</v>
      </c>
      <c r="H314" s="58">
        <v>30.7</v>
      </c>
      <c r="I314" s="58">
        <v>30.7</v>
      </c>
    </row>
    <row r="315" spans="1:9" ht="63" outlineLevel="7" x14ac:dyDescent="0.25">
      <c r="A315" s="16" t="s">
        <v>500</v>
      </c>
      <c r="B315" s="17" t="s">
        <v>1</v>
      </c>
      <c r="C315" s="17" t="s">
        <v>114</v>
      </c>
      <c r="D315" s="17" t="s">
        <v>5</v>
      </c>
      <c r="E315" s="17" t="s">
        <v>196</v>
      </c>
      <c r="F315" s="17" t="s">
        <v>197</v>
      </c>
      <c r="G315" s="58">
        <v>1570</v>
      </c>
      <c r="H315" s="58">
        <v>3100</v>
      </c>
      <c r="I315" s="58">
        <v>3100</v>
      </c>
    </row>
    <row r="316" spans="1:9" outlineLevel="2" x14ac:dyDescent="0.25">
      <c r="A316" s="16" t="s">
        <v>550</v>
      </c>
      <c r="B316" s="17" t="s">
        <v>1</v>
      </c>
      <c r="C316" s="17" t="s">
        <v>114</v>
      </c>
      <c r="D316" s="17" t="s">
        <v>65</v>
      </c>
      <c r="E316" s="17" t="s">
        <v>3</v>
      </c>
      <c r="F316" s="17" t="s">
        <v>4</v>
      </c>
      <c r="G316" s="58">
        <v>1677.3</v>
      </c>
      <c r="H316" s="58">
        <v>3384.7</v>
      </c>
      <c r="I316" s="58">
        <v>4044</v>
      </c>
    </row>
    <row r="317" spans="1:9" ht="63" outlineLevel="3" x14ac:dyDescent="0.25">
      <c r="A317" s="16" t="s">
        <v>439</v>
      </c>
      <c r="B317" s="17" t="s">
        <v>1</v>
      </c>
      <c r="C317" s="17" t="s">
        <v>114</v>
      </c>
      <c r="D317" s="17" t="s">
        <v>65</v>
      </c>
      <c r="E317" s="17" t="s">
        <v>97</v>
      </c>
      <c r="F317" s="17" t="s">
        <v>4</v>
      </c>
      <c r="G317" s="58">
        <v>1113.5999999999999</v>
      </c>
      <c r="H317" s="58">
        <v>2842.5</v>
      </c>
      <c r="I317" s="58">
        <v>3501.8</v>
      </c>
    </row>
    <row r="318" spans="1:9" ht="47.25" outlineLevel="4" x14ac:dyDescent="0.25">
      <c r="A318" s="16" t="s">
        <v>543</v>
      </c>
      <c r="B318" s="17" t="s">
        <v>1</v>
      </c>
      <c r="C318" s="17" t="s">
        <v>114</v>
      </c>
      <c r="D318" s="17" t="s">
        <v>65</v>
      </c>
      <c r="E318" s="17" t="s">
        <v>198</v>
      </c>
      <c r="F318" s="17" t="s">
        <v>4</v>
      </c>
      <c r="G318" s="58">
        <v>1113.5999999999999</v>
      </c>
      <c r="H318" s="58">
        <v>2842.5</v>
      </c>
      <c r="I318" s="58">
        <v>3501.8</v>
      </c>
    </row>
    <row r="319" spans="1:9" ht="47.25" outlineLevel="6" x14ac:dyDescent="0.25">
      <c r="A319" s="16" t="s">
        <v>544</v>
      </c>
      <c r="B319" s="17" t="s">
        <v>1</v>
      </c>
      <c r="C319" s="17" t="s">
        <v>114</v>
      </c>
      <c r="D319" s="17" t="s">
        <v>65</v>
      </c>
      <c r="E319" s="17" t="s">
        <v>199</v>
      </c>
      <c r="F319" s="17" t="s">
        <v>4</v>
      </c>
      <c r="G319" s="58">
        <v>1113.5999999999999</v>
      </c>
      <c r="H319" s="58">
        <v>2842.5</v>
      </c>
      <c r="I319" s="58">
        <v>3501.8</v>
      </c>
    </row>
    <row r="320" spans="1:9" ht="31.5" outlineLevel="7" x14ac:dyDescent="0.25">
      <c r="A320" s="16" t="s">
        <v>546</v>
      </c>
      <c r="B320" s="17" t="s">
        <v>1</v>
      </c>
      <c r="C320" s="17" t="s">
        <v>114</v>
      </c>
      <c r="D320" s="17" t="s">
        <v>65</v>
      </c>
      <c r="E320" s="17" t="s">
        <v>200</v>
      </c>
      <c r="F320" s="17" t="s">
        <v>4</v>
      </c>
      <c r="G320" s="58">
        <v>968.8</v>
      </c>
      <c r="H320" s="58">
        <v>2473</v>
      </c>
      <c r="I320" s="58">
        <v>3046.6</v>
      </c>
    </row>
    <row r="321" spans="1:9" ht="31.5" outlineLevel="7" x14ac:dyDescent="0.25">
      <c r="A321" s="16" t="s">
        <v>545</v>
      </c>
      <c r="B321" s="17" t="s">
        <v>1</v>
      </c>
      <c r="C321" s="17" t="s">
        <v>114</v>
      </c>
      <c r="D321" s="17" t="s">
        <v>65</v>
      </c>
      <c r="E321" s="17" t="s">
        <v>200</v>
      </c>
      <c r="F321" s="17" t="s">
        <v>201</v>
      </c>
      <c r="G321" s="58">
        <v>968.8</v>
      </c>
      <c r="H321" s="58">
        <v>2473</v>
      </c>
      <c r="I321" s="58">
        <v>3046.6</v>
      </c>
    </row>
    <row r="322" spans="1:9" ht="31.5" outlineLevel="7" x14ac:dyDescent="0.25">
      <c r="A322" s="16" t="s">
        <v>546</v>
      </c>
      <c r="B322" s="17" t="s">
        <v>1</v>
      </c>
      <c r="C322" s="17" t="s">
        <v>114</v>
      </c>
      <c r="D322" s="17" t="s">
        <v>65</v>
      </c>
      <c r="E322" s="17" t="s">
        <v>202</v>
      </c>
      <c r="F322" s="17" t="s">
        <v>4</v>
      </c>
      <c r="G322" s="58">
        <v>144.80000000000001</v>
      </c>
      <c r="H322" s="58">
        <v>369.5</v>
      </c>
      <c r="I322" s="58">
        <v>455.2</v>
      </c>
    </row>
    <row r="323" spans="1:9" ht="31.5" outlineLevel="7" x14ac:dyDescent="0.25">
      <c r="A323" s="16" t="s">
        <v>545</v>
      </c>
      <c r="B323" s="17" t="s">
        <v>1</v>
      </c>
      <c r="C323" s="17" t="s">
        <v>114</v>
      </c>
      <c r="D323" s="17" t="s">
        <v>65</v>
      </c>
      <c r="E323" s="17" t="s">
        <v>202</v>
      </c>
      <c r="F323" s="17" t="s">
        <v>201</v>
      </c>
      <c r="G323" s="58">
        <v>144.80000000000001</v>
      </c>
      <c r="H323" s="58">
        <v>369.5</v>
      </c>
      <c r="I323" s="58">
        <v>455.2</v>
      </c>
    </row>
    <row r="324" spans="1:9" ht="47.25" outlineLevel="3" x14ac:dyDescent="0.25">
      <c r="A324" s="16" t="s">
        <v>548</v>
      </c>
      <c r="B324" s="17" t="s">
        <v>1</v>
      </c>
      <c r="C324" s="17" t="s">
        <v>114</v>
      </c>
      <c r="D324" s="17" t="s">
        <v>65</v>
      </c>
      <c r="E324" s="17" t="s">
        <v>92</v>
      </c>
      <c r="F324" s="17" t="s">
        <v>4</v>
      </c>
      <c r="G324" s="58">
        <v>340.8</v>
      </c>
      <c r="H324" s="58">
        <v>340.8</v>
      </c>
      <c r="I324" s="58">
        <v>340.8</v>
      </c>
    </row>
    <row r="325" spans="1:9" ht="63" outlineLevel="6" x14ac:dyDescent="0.25">
      <c r="A325" s="16" t="s">
        <v>547</v>
      </c>
      <c r="B325" s="17" t="s">
        <v>1</v>
      </c>
      <c r="C325" s="17" t="s">
        <v>114</v>
      </c>
      <c r="D325" s="17" t="s">
        <v>65</v>
      </c>
      <c r="E325" s="17" t="s">
        <v>93</v>
      </c>
      <c r="F325" s="17" t="s">
        <v>4</v>
      </c>
      <c r="G325" s="58">
        <v>340.8</v>
      </c>
      <c r="H325" s="58">
        <v>340.8</v>
      </c>
      <c r="I325" s="58">
        <v>340.8</v>
      </c>
    </row>
    <row r="326" spans="1:9" ht="63" outlineLevel="7" x14ac:dyDescent="0.25">
      <c r="A326" s="16" t="s">
        <v>549</v>
      </c>
      <c r="B326" s="17" t="s">
        <v>1</v>
      </c>
      <c r="C326" s="17" t="s">
        <v>114</v>
      </c>
      <c r="D326" s="17" t="s">
        <v>65</v>
      </c>
      <c r="E326" s="17" t="s">
        <v>204</v>
      </c>
      <c r="F326" s="17" t="s">
        <v>4</v>
      </c>
      <c r="G326" s="58">
        <v>323.7</v>
      </c>
      <c r="H326" s="58">
        <v>323.7</v>
      </c>
      <c r="I326" s="58">
        <v>323.7</v>
      </c>
    </row>
    <row r="327" spans="1:9" ht="47.25" outlineLevel="7" x14ac:dyDescent="0.25">
      <c r="A327" s="16" t="s">
        <v>205</v>
      </c>
      <c r="B327" s="17" t="s">
        <v>1</v>
      </c>
      <c r="C327" s="17" t="s">
        <v>114</v>
      </c>
      <c r="D327" s="17" t="s">
        <v>65</v>
      </c>
      <c r="E327" s="17" t="s">
        <v>204</v>
      </c>
      <c r="F327" s="17" t="s">
        <v>206</v>
      </c>
      <c r="G327" s="58">
        <v>323.7</v>
      </c>
      <c r="H327" s="58">
        <v>323.7</v>
      </c>
      <c r="I327" s="58">
        <v>323.7</v>
      </c>
    </row>
    <row r="328" spans="1:9" ht="63" outlineLevel="7" x14ac:dyDescent="0.25">
      <c r="A328" s="16" t="s">
        <v>203</v>
      </c>
      <c r="B328" s="17" t="s">
        <v>1</v>
      </c>
      <c r="C328" s="17" t="s">
        <v>114</v>
      </c>
      <c r="D328" s="17" t="s">
        <v>65</v>
      </c>
      <c r="E328" s="17" t="s">
        <v>207</v>
      </c>
      <c r="F328" s="17" t="s">
        <v>4</v>
      </c>
      <c r="G328" s="58">
        <v>17.100000000000001</v>
      </c>
      <c r="H328" s="58">
        <v>17.100000000000001</v>
      </c>
      <c r="I328" s="58">
        <v>17.100000000000001</v>
      </c>
    </row>
    <row r="329" spans="1:9" ht="47.25" outlineLevel="7" x14ac:dyDescent="0.25">
      <c r="A329" s="16" t="s">
        <v>205</v>
      </c>
      <c r="B329" s="17" t="s">
        <v>1</v>
      </c>
      <c r="C329" s="17" t="s">
        <v>114</v>
      </c>
      <c r="D329" s="17" t="s">
        <v>65</v>
      </c>
      <c r="E329" s="17" t="s">
        <v>207</v>
      </c>
      <c r="F329" s="17" t="s">
        <v>206</v>
      </c>
      <c r="G329" s="58">
        <v>17.100000000000001</v>
      </c>
      <c r="H329" s="58">
        <v>17.100000000000001</v>
      </c>
      <c r="I329" s="58">
        <v>17.100000000000001</v>
      </c>
    </row>
    <row r="330" spans="1:9" ht="47.25" outlineLevel="3" x14ac:dyDescent="0.25">
      <c r="A330" s="16" t="s">
        <v>85</v>
      </c>
      <c r="B330" s="17" t="s">
        <v>1</v>
      </c>
      <c r="C330" s="17" t="s">
        <v>114</v>
      </c>
      <c r="D330" s="17" t="s">
        <v>65</v>
      </c>
      <c r="E330" s="17" t="s">
        <v>86</v>
      </c>
      <c r="F330" s="17" t="s">
        <v>4</v>
      </c>
      <c r="G330" s="58">
        <v>122.9</v>
      </c>
      <c r="H330" s="58">
        <v>101.4</v>
      </c>
      <c r="I330" s="58">
        <v>101.4</v>
      </c>
    </row>
    <row r="331" spans="1:9" ht="78.75" outlineLevel="6" x14ac:dyDescent="0.25">
      <c r="A331" s="16" t="s">
        <v>208</v>
      </c>
      <c r="B331" s="17" t="s">
        <v>1</v>
      </c>
      <c r="C331" s="17" t="s">
        <v>114</v>
      </c>
      <c r="D331" s="17" t="s">
        <v>65</v>
      </c>
      <c r="E331" s="17" t="s">
        <v>209</v>
      </c>
      <c r="F331" s="17" t="s">
        <v>4</v>
      </c>
      <c r="G331" s="58">
        <v>122.9</v>
      </c>
      <c r="H331" s="58">
        <v>101.4</v>
      </c>
      <c r="I331" s="58">
        <v>101.4</v>
      </c>
    </row>
    <row r="332" spans="1:9" ht="63" outlineLevel="7" x14ac:dyDescent="0.25">
      <c r="A332" s="16" t="s">
        <v>210</v>
      </c>
      <c r="B332" s="17" t="s">
        <v>1</v>
      </c>
      <c r="C332" s="17" t="s">
        <v>114</v>
      </c>
      <c r="D332" s="17" t="s">
        <v>65</v>
      </c>
      <c r="E332" s="17" t="s">
        <v>211</v>
      </c>
      <c r="F332" s="17" t="s">
        <v>4</v>
      </c>
      <c r="G332" s="58">
        <v>122.9</v>
      </c>
      <c r="H332" s="58">
        <v>101.4</v>
      </c>
      <c r="I332" s="58">
        <v>101.4</v>
      </c>
    </row>
    <row r="333" spans="1:9" ht="47.25" outlineLevel="7" x14ac:dyDescent="0.25">
      <c r="A333" s="16" t="s">
        <v>525</v>
      </c>
      <c r="B333" s="17" t="s">
        <v>1</v>
      </c>
      <c r="C333" s="17" t="s">
        <v>114</v>
      </c>
      <c r="D333" s="17" t="s">
        <v>65</v>
      </c>
      <c r="E333" s="17" t="s">
        <v>211</v>
      </c>
      <c r="F333" s="17" t="s">
        <v>206</v>
      </c>
      <c r="G333" s="58">
        <v>122.9</v>
      </c>
      <c r="H333" s="58">
        <v>101.4</v>
      </c>
      <c r="I333" s="58">
        <v>101.4</v>
      </c>
    </row>
    <row r="334" spans="1:9" ht="31.5" outlineLevel="3" x14ac:dyDescent="0.25">
      <c r="A334" s="16" t="s">
        <v>19</v>
      </c>
      <c r="B334" s="17" t="s">
        <v>1</v>
      </c>
      <c r="C334" s="17" t="s">
        <v>114</v>
      </c>
      <c r="D334" s="17" t="s">
        <v>65</v>
      </c>
      <c r="E334" s="17" t="s">
        <v>20</v>
      </c>
      <c r="F334" s="17" t="s">
        <v>4</v>
      </c>
      <c r="G334" s="58">
        <v>100</v>
      </c>
      <c r="H334" s="58">
        <v>100</v>
      </c>
      <c r="I334" s="58">
        <v>100</v>
      </c>
    </row>
    <row r="335" spans="1:9" outlineLevel="4" x14ac:dyDescent="0.25">
      <c r="A335" s="16" t="s">
        <v>16</v>
      </c>
      <c r="B335" s="17" t="s">
        <v>1</v>
      </c>
      <c r="C335" s="17" t="s">
        <v>114</v>
      </c>
      <c r="D335" s="17" t="s">
        <v>65</v>
      </c>
      <c r="E335" s="17" t="s">
        <v>21</v>
      </c>
      <c r="F335" s="17" t="s">
        <v>4</v>
      </c>
      <c r="G335" s="58">
        <v>100</v>
      </c>
      <c r="H335" s="58">
        <v>100</v>
      </c>
      <c r="I335" s="58">
        <v>100</v>
      </c>
    </row>
    <row r="336" spans="1:9" ht="31.5" outlineLevel="7" x14ac:dyDescent="0.25">
      <c r="A336" s="16" t="s">
        <v>524</v>
      </c>
      <c r="B336" s="17" t="s">
        <v>1</v>
      </c>
      <c r="C336" s="17" t="s">
        <v>114</v>
      </c>
      <c r="D336" s="17" t="s">
        <v>65</v>
      </c>
      <c r="E336" s="17" t="s">
        <v>212</v>
      </c>
      <c r="F336" s="17" t="s">
        <v>4</v>
      </c>
      <c r="G336" s="58">
        <v>100</v>
      </c>
      <c r="H336" s="58">
        <v>100</v>
      </c>
      <c r="I336" s="58">
        <v>100</v>
      </c>
    </row>
    <row r="337" spans="1:9" ht="47.25" outlineLevel="7" x14ac:dyDescent="0.25">
      <c r="A337" s="16" t="s">
        <v>482</v>
      </c>
      <c r="B337" s="17" t="s">
        <v>1</v>
      </c>
      <c r="C337" s="17" t="s">
        <v>114</v>
      </c>
      <c r="D337" s="17" t="s">
        <v>65</v>
      </c>
      <c r="E337" s="17" t="s">
        <v>212</v>
      </c>
      <c r="F337" s="17" t="s">
        <v>213</v>
      </c>
      <c r="G337" s="58">
        <v>100</v>
      </c>
      <c r="H337" s="58">
        <v>100</v>
      </c>
      <c r="I337" s="58">
        <v>100</v>
      </c>
    </row>
    <row r="338" spans="1:9" outlineLevel="2" x14ac:dyDescent="0.25">
      <c r="A338" s="16" t="s">
        <v>214</v>
      </c>
      <c r="B338" s="17" t="s">
        <v>1</v>
      </c>
      <c r="C338" s="17" t="s">
        <v>114</v>
      </c>
      <c r="D338" s="17" t="s">
        <v>6</v>
      </c>
      <c r="E338" s="17" t="s">
        <v>3</v>
      </c>
      <c r="F338" s="17" t="s">
        <v>4</v>
      </c>
      <c r="G338" s="58">
        <v>502.30500000000001</v>
      </c>
      <c r="H338" s="58">
        <v>1220.5999999999999</v>
      </c>
      <c r="I338" s="58">
        <v>0</v>
      </c>
    </row>
    <row r="339" spans="1:9" ht="63" outlineLevel="3" x14ac:dyDescent="0.25">
      <c r="A339" s="16" t="s">
        <v>439</v>
      </c>
      <c r="B339" s="17" t="s">
        <v>1</v>
      </c>
      <c r="C339" s="17" t="s">
        <v>114</v>
      </c>
      <c r="D339" s="17" t="s">
        <v>6</v>
      </c>
      <c r="E339" s="17" t="s">
        <v>97</v>
      </c>
      <c r="F339" s="17" t="s">
        <v>4</v>
      </c>
      <c r="G339" s="58">
        <v>502.30500000000001</v>
      </c>
      <c r="H339" s="58">
        <v>1220.5999999999999</v>
      </c>
      <c r="I339" s="58">
        <v>0</v>
      </c>
    </row>
    <row r="340" spans="1:9" ht="31.5" outlineLevel="4" x14ac:dyDescent="0.25">
      <c r="A340" s="16" t="s">
        <v>522</v>
      </c>
      <c r="B340" s="17" t="s">
        <v>1</v>
      </c>
      <c r="C340" s="17" t="s">
        <v>114</v>
      </c>
      <c r="D340" s="17" t="s">
        <v>6</v>
      </c>
      <c r="E340" s="17" t="s">
        <v>215</v>
      </c>
      <c r="F340" s="17" t="s">
        <v>4</v>
      </c>
      <c r="G340" s="58">
        <v>502.30500000000001</v>
      </c>
      <c r="H340" s="58">
        <v>1220.5999999999999</v>
      </c>
      <c r="I340" s="58">
        <v>0</v>
      </c>
    </row>
    <row r="341" spans="1:9" ht="31.5" outlineLevel="5" x14ac:dyDescent="0.25">
      <c r="A341" s="16" t="s">
        <v>522</v>
      </c>
      <c r="B341" s="17" t="s">
        <v>1</v>
      </c>
      <c r="C341" s="17" t="s">
        <v>114</v>
      </c>
      <c r="D341" s="17" t="s">
        <v>6</v>
      </c>
      <c r="E341" s="17" t="s">
        <v>215</v>
      </c>
      <c r="F341" s="17" t="s">
        <v>4</v>
      </c>
      <c r="G341" s="58">
        <v>502.30500000000001</v>
      </c>
      <c r="H341" s="58">
        <v>1220.5999999999999</v>
      </c>
      <c r="I341" s="58">
        <v>0</v>
      </c>
    </row>
    <row r="342" spans="1:9" ht="47.25" outlineLevel="6" x14ac:dyDescent="0.25">
      <c r="A342" s="16" t="s">
        <v>521</v>
      </c>
      <c r="B342" s="17" t="s">
        <v>1</v>
      </c>
      <c r="C342" s="17" t="s">
        <v>114</v>
      </c>
      <c r="D342" s="17" t="s">
        <v>6</v>
      </c>
      <c r="E342" s="17" t="s">
        <v>216</v>
      </c>
      <c r="F342" s="17" t="s">
        <v>4</v>
      </c>
      <c r="G342" s="58">
        <v>502.30500000000001</v>
      </c>
      <c r="H342" s="58">
        <v>1220.5999999999999</v>
      </c>
      <c r="I342" s="58">
        <v>0</v>
      </c>
    </row>
    <row r="343" spans="1:9" outlineLevel="7" x14ac:dyDescent="0.25">
      <c r="A343" s="16" t="s">
        <v>523</v>
      </c>
      <c r="B343" s="17" t="s">
        <v>1</v>
      </c>
      <c r="C343" s="17" t="s">
        <v>114</v>
      </c>
      <c r="D343" s="17" t="s">
        <v>6</v>
      </c>
      <c r="E343" s="17" t="s">
        <v>217</v>
      </c>
      <c r="F343" s="17" t="s">
        <v>4</v>
      </c>
      <c r="G343" s="58">
        <v>502.30500000000001</v>
      </c>
      <c r="H343" s="58">
        <v>1220.5999999999999</v>
      </c>
      <c r="I343" s="58">
        <v>0</v>
      </c>
    </row>
    <row r="344" spans="1:9" ht="31.5" outlineLevel="7" x14ac:dyDescent="0.25">
      <c r="A344" s="16" t="s">
        <v>520</v>
      </c>
      <c r="B344" s="17" t="s">
        <v>1</v>
      </c>
      <c r="C344" s="17" t="s">
        <v>114</v>
      </c>
      <c r="D344" s="17" t="s">
        <v>6</v>
      </c>
      <c r="E344" s="17" t="s">
        <v>217</v>
      </c>
      <c r="F344" s="17" t="s">
        <v>201</v>
      </c>
      <c r="G344" s="58">
        <v>502.30500000000001</v>
      </c>
      <c r="H344" s="58">
        <v>1220.5999999999999</v>
      </c>
      <c r="I344" s="58">
        <v>0</v>
      </c>
    </row>
    <row r="345" spans="1:9" outlineLevel="1" x14ac:dyDescent="0.25">
      <c r="A345" s="16" t="s">
        <v>519</v>
      </c>
      <c r="B345" s="17" t="s">
        <v>1</v>
      </c>
      <c r="C345" s="17" t="s">
        <v>31</v>
      </c>
      <c r="D345" s="17" t="s">
        <v>2</v>
      </c>
      <c r="E345" s="17" t="s">
        <v>3</v>
      </c>
      <c r="F345" s="17" t="s">
        <v>4</v>
      </c>
      <c r="G345" s="58">
        <v>10550.6</v>
      </c>
      <c r="H345" s="58">
        <v>0</v>
      </c>
      <c r="I345" s="58">
        <v>3515</v>
      </c>
    </row>
    <row r="346" spans="1:9" outlineLevel="2" x14ac:dyDescent="0.25">
      <c r="A346" s="16" t="s">
        <v>218</v>
      </c>
      <c r="B346" s="17" t="s">
        <v>1</v>
      </c>
      <c r="C346" s="17" t="s">
        <v>31</v>
      </c>
      <c r="D346" s="17" t="s">
        <v>131</v>
      </c>
      <c r="E346" s="17" t="s">
        <v>3</v>
      </c>
      <c r="F346" s="17" t="s">
        <v>4</v>
      </c>
      <c r="G346" s="58">
        <v>10550.6</v>
      </c>
      <c r="H346" s="58">
        <v>0</v>
      </c>
      <c r="I346" s="58">
        <v>3515</v>
      </c>
    </row>
    <row r="347" spans="1:9" ht="47.25" outlineLevel="3" x14ac:dyDescent="0.25">
      <c r="A347" s="16" t="s">
        <v>518</v>
      </c>
      <c r="B347" s="17" t="s">
        <v>1</v>
      </c>
      <c r="C347" s="17" t="s">
        <v>31</v>
      </c>
      <c r="D347" s="17" t="s">
        <v>131</v>
      </c>
      <c r="E347" s="17" t="s">
        <v>219</v>
      </c>
      <c r="F347" s="17" t="s">
        <v>4</v>
      </c>
      <c r="G347" s="58">
        <v>10550.6</v>
      </c>
      <c r="H347" s="58">
        <v>0</v>
      </c>
      <c r="I347" s="58">
        <v>3515</v>
      </c>
    </row>
    <row r="348" spans="1:9" ht="78.75" outlineLevel="6" x14ac:dyDescent="0.25">
      <c r="A348" s="16" t="s">
        <v>517</v>
      </c>
      <c r="B348" s="17" t="s">
        <v>1</v>
      </c>
      <c r="C348" s="17" t="s">
        <v>31</v>
      </c>
      <c r="D348" s="17" t="s">
        <v>131</v>
      </c>
      <c r="E348" s="17" t="s">
        <v>220</v>
      </c>
      <c r="F348" s="17" t="s">
        <v>4</v>
      </c>
      <c r="G348" s="58">
        <v>100</v>
      </c>
      <c r="H348" s="58">
        <v>0</v>
      </c>
      <c r="I348" s="58">
        <v>0</v>
      </c>
    </row>
    <row r="349" spans="1:9" ht="78.75" outlineLevel="7" x14ac:dyDescent="0.25">
      <c r="A349" s="16" t="s">
        <v>516</v>
      </c>
      <c r="B349" s="17" t="s">
        <v>1</v>
      </c>
      <c r="C349" s="17" t="s">
        <v>31</v>
      </c>
      <c r="D349" s="17" t="s">
        <v>131</v>
      </c>
      <c r="E349" s="17" t="s">
        <v>221</v>
      </c>
      <c r="F349" s="17" t="s">
        <v>4</v>
      </c>
      <c r="G349" s="58">
        <v>100</v>
      </c>
      <c r="H349" s="58">
        <v>0</v>
      </c>
      <c r="I349" s="58">
        <v>0</v>
      </c>
    </row>
    <row r="350" spans="1:9" ht="31.5" outlineLevel="7" x14ac:dyDescent="0.25">
      <c r="A350" s="16" t="s">
        <v>13</v>
      </c>
      <c r="B350" s="17" t="s">
        <v>1</v>
      </c>
      <c r="C350" s="17" t="s">
        <v>31</v>
      </c>
      <c r="D350" s="17" t="s">
        <v>131</v>
      </c>
      <c r="E350" s="17" t="s">
        <v>221</v>
      </c>
      <c r="F350" s="17" t="s">
        <v>14</v>
      </c>
      <c r="G350" s="58">
        <v>100</v>
      </c>
      <c r="H350" s="58">
        <v>0</v>
      </c>
      <c r="I350" s="58">
        <v>0</v>
      </c>
    </row>
    <row r="351" spans="1:9" ht="47.25" outlineLevel="6" x14ac:dyDescent="0.25">
      <c r="A351" s="16" t="s">
        <v>564</v>
      </c>
      <c r="B351" s="17" t="s">
        <v>1</v>
      </c>
      <c r="C351" s="17" t="s">
        <v>31</v>
      </c>
      <c r="D351" s="17" t="s">
        <v>131</v>
      </c>
      <c r="E351" s="17" t="s">
        <v>222</v>
      </c>
      <c r="F351" s="17" t="s">
        <v>4</v>
      </c>
      <c r="G351" s="58">
        <v>218.9</v>
      </c>
      <c r="H351" s="58">
        <v>0</v>
      </c>
      <c r="I351" s="58">
        <v>0</v>
      </c>
    </row>
    <row r="352" spans="1:9" ht="47.25" outlineLevel="7" x14ac:dyDescent="0.25">
      <c r="A352" s="16" t="s">
        <v>223</v>
      </c>
      <c r="B352" s="17" t="s">
        <v>1</v>
      </c>
      <c r="C352" s="17" t="s">
        <v>31</v>
      </c>
      <c r="D352" s="17" t="s">
        <v>131</v>
      </c>
      <c r="E352" s="17" t="s">
        <v>224</v>
      </c>
      <c r="F352" s="17" t="s">
        <v>4</v>
      </c>
      <c r="G352" s="58">
        <v>218.9</v>
      </c>
      <c r="H352" s="58">
        <v>0</v>
      </c>
      <c r="I352" s="58">
        <v>0</v>
      </c>
    </row>
    <row r="353" spans="1:9" ht="63" outlineLevel="7" x14ac:dyDescent="0.25">
      <c r="A353" s="16" t="s">
        <v>102</v>
      </c>
      <c r="B353" s="17" t="s">
        <v>1</v>
      </c>
      <c r="C353" s="17" t="s">
        <v>31</v>
      </c>
      <c r="D353" s="17" t="s">
        <v>131</v>
      </c>
      <c r="E353" s="17" t="s">
        <v>224</v>
      </c>
      <c r="F353" s="17" t="s">
        <v>103</v>
      </c>
      <c r="G353" s="58">
        <v>218.9</v>
      </c>
      <c r="H353" s="58">
        <v>0</v>
      </c>
      <c r="I353" s="58">
        <v>0</v>
      </c>
    </row>
    <row r="354" spans="1:9" ht="47.25" outlineLevel="6" x14ac:dyDescent="0.25">
      <c r="A354" s="16" t="s">
        <v>515</v>
      </c>
      <c r="B354" s="17" t="s">
        <v>1</v>
      </c>
      <c r="C354" s="17" t="s">
        <v>31</v>
      </c>
      <c r="D354" s="17" t="s">
        <v>131</v>
      </c>
      <c r="E354" s="17" t="s">
        <v>225</v>
      </c>
      <c r="F354" s="17" t="s">
        <v>4</v>
      </c>
      <c r="G354" s="58">
        <v>10231.700000000001</v>
      </c>
      <c r="H354" s="58">
        <v>0</v>
      </c>
      <c r="I354" s="58">
        <v>3515</v>
      </c>
    </row>
    <row r="355" spans="1:9" ht="94.5" outlineLevel="7" x14ac:dyDescent="0.25">
      <c r="A355" s="16" t="s">
        <v>514</v>
      </c>
      <c r="B355" s="17" t="s">
        <v>1</v>
      </c>
      <c r="C355" s="17" t="s">
        <v>31</v>
      </c>
      <c r="D355" s="17" t="s">
        <v>131</v>
      </c>
      <c r="E355" s="17" t="s">
        <v>226</v>
      </c>
      <c r="F355" s="17" t="s">
        <v>4</v>
      </c>
      <c r="G355" s="58">
        <v>10231.700000000001</v>
      </c>
      <c r="H355" s="58">
        <v>0</v>
      </c>
      <c r="I355" s="58">
        <v>0</v>
      </c>
    </row>
    <row r="356" spans="1:9" ht="63" outlineLevel="7" x14ac:dyDescent="0.25">
      <c r="A356" s="16" t="s">
        <v>464</v>
      </c>
      <c r="B356" s="17" t="s">
        <v>1</v>
      </c>
      <c r="C356" s="17" t="s">
        <v>31</v>
      </c>
      <c r="D356" s="17" t="s">
        <v>131</v>
      </c>
      <c r="E356" s="17" t="s">
        <v>226</v>
      </c>
      <c r="F356" s="17" t="s">
        <v>103</v>
      </c>
      <c r="G356" s="58">
        <v>10231.700000000001</v>
      </c>
      <c r="H356" s="58">
        <v>0</v>
      </c>
      <c r="I356" s="58">
        <v>0</v>
      </c>
    </row>
    <row r="357" spans="1:9" ht="47.25" outlineLevel="7" x14ac:dyDescent="0.25">
      <c r="A357" s="16" t="s">
        <v>513</v>
      </c>
      <c r="B357" s="17" t="s">
        <v>1</v>
      </c>
      <c r="C357" s="17" t="s">
        <v>31</v>
      </c>
      <c r="D357" s="17" t="s">
        <v>131</v>
      </c>
      <c r="E357" s="17" t="s">
        <v>227</v>
      </c>
      <c r="F357" s="17" t="s">
        <v>4</v>
      </c>
      <c r="G357" s="58">
        <v>0</v>
      </c>
      <c r="H357" s="58">
        <v>0</v>
      </c>
      <c r="I357" s="58">
        <v>3515</v>
      </c>
    </row>
    <row r="358" spans="1:9" ht="63" outlineLevel="7" x14ac:dyDescent="0.25">
      <c r="A358" s="16" t="s">
        <v>464</v>
      </c>
      <c r="B358" s="17" t="s">
        <v>1</v>
      </c>
      <c r="C358" s="17" t="s">
        <v>31</v>
      </c>
      <c r="D358" s="17" t="s">
        <v>131</v>
      </c>
      <c r="E358" s="17" t="s">
        <v>227</v>
      </c>
      <c r="F358" s="17" t="s">
        <v>103</v>
      </c>
      <c r="G358" s="58">
        <v>0</v>
      </c>
      <c r="H358" s="58">
        <v>0</v>
      </c>
      <c r="I358" s="58">
        <v>3515</v>
      </c>
    </row>
    <row r="359" spans="1:9" ht="31.5" outlineLevel="1" x14ac:dyDescent="0.25">
      <c r="A359" s="16" t="s">
        <v>512</v>
      </c>
      <c r="B359" s="17" t="s">
        <v>1</v>
      </c>
      <c r="C359" s="17" t="s">
        <v>120</v>
      </c>
      <c r="D359" s="17" t="s">
        <v>2</v>
      </c>
      <c r="E359" s="17" t="s">
        <v>3</v>
      </c>
      <c r="F359" s="17" t="s">
        <v>4</v>
      </c>
      <c r="G359" s="58">
        <v>700</v>
      </c>
      <c r="H359" s="58">
        <v>700</v>
      </c>
      <c r="I359" s="58">
        <v>0</v>
      </c>
    </row>
    <row r="360" spans="1:9" outlineLevel="2" x14ac:dyDescent="0.25">
      <c r="A360" s="16" t="s">
        <v>511</v>
      </c>
      <c r="B360" s="17" t="s">
        <v>1</v>
      </c>
      <c r="C360" s="17" t="s">
        <v>120</v>
      </c>
      <c r="D360" s="17" t="s">
        <v>131</v>
      </c>
      <c r="E360" s="17" t="s">
        <v>3</v>
      </c>
      <c r="F360" s="17" t="s">
        <v>4</v>
      </c>
      <c r="G360" s="58">
        <v>700</v>
      </c>
      <c r="H360" s="58">
        <v>700</v>
      </c>
      <c r="I360" s="58">
        <v>0</v>
      </c>
    </row>
    <row r="361" spans="1:9" ht="47.25" outlineLevel="3" x14ac:dyDescent="0.25">
      <c r="A361" s="16" t="s">
        <v>369</v>
      </c>
      <c r="B361" s="17" t="s">
        <v>1</v>
      </c>
      <c r="C361" s="17" t="s">
        <v>120</v>
      </c>
      <c r="D361" s="17" t="s">
        <v>131</v>
      </c>
      <c r="E361" s="17" t="s">
        <v>37</v>
      </c>
      <c r="F361" s="17" t="s">
        <v>4</v>
      </c>
      <c r="G361" s="58">
        <v>700</v>
      </c>
      <c r="H361" s="58">
        <v>700</v>
      </c>
      <c r="I361" s="58">
        <v>0</v>
      </c>
    </row>
    <row r="362" spans="1:9" ht="78.75" outlineLevel="6" x14ac:dyDescent="0.25">
      <c r="A362" s="16" t="s">
        <v>510</v>
      </c>
      <c r="B362" s="17" t="s">
        <v>1</v>
      </c>
      <c r="C362" s="17" t="s">
        <v>120</v>
      </c>
      <c r="D362" s="17" t="s">
        <v>131</v>
      </c>
      <c r="E362" s="17" t="s">
        <v>228</v>
      </c>
      <c r="F362" s="17" t="s">
        <v>4</v>
      </c>
      <c r="G362" s="58">
        <v>700</v>
      </c>
      <c r="H362" s="58">
        <v>700</v>
      </c>
      <c r="I362" s="58">
        <v>0</v>
      </c>
    </row>
    <row r="363" spans="1:9" ht="31.5" outlineLevel="7" x14ac:dyDescent="0.25">
      <c r="A363" s="16" t="s">
        <v>509</v>
      </c>
      <c r="B363" s="17" t="s">
        <v>1</v>
      </c>
      <c r="C363" s="17" t="s">
        <v>120</v>
      </c>
      <c r="D363" s="17" t="s">
        <v>131</v>
      </c>
      <c r="E363" s="17" t="s">
        <v>229</v>
      </c>
      <c r="F363" s="17" t="s">
        <v>4</v>
      </c>
      <c r="G363" s="58">
        <v>700</v>
      </c>
      <c r="H363" s="58">
        <v>700</v>
      </c>
      <c r="I363" s="58">
        <v>0</v>
      </c>
    </row>
    <row r="364" spans="1:9" outlineLevel="7" x14ac:dyDescent="0.25">
      <c r="A364" s="16" t="s">
        <v>408</v>
      </c>
      <c r="B364" s="17" t="s">
        <v>1</v>
      </c>
      <c r="C364" s="17" t="s">
        <v>120</v>
      </c>
      <c r="D364" s="17" t="s">
        <v>131</v>
      </c>
      <c r="E364" s="17" t="s">
        <v>229</v>
      </c>
      <c r="F364" s="17" t="s">
        <v>14</v>
      </c>
      <c r="G364" s="58">
        <v>700</v>
      </c>
      <c r="H364" s="58">
        <v>700</v>
      </c>
      <c r="I364" s="58">
        <v>0</v>
      </c>
    </row>
    <row r="365" spans="1:9" ht="47.25" x14ac:dyDescent="0.25">
      <c r="A365" s="16" t="s">
        <v>230</v>
      </c>
      <c r="B365" s="17" t="s">
        <v>231</v>
      </c>
      <c r="C365" s="17" t="s">
        <v>2</v>
      </c>
      <c r="D365" s="17" t="s">
        <v>2</v>
      </c>
      <c r="E365" s="17" t="s">
        <v>3</v>
      </c>
      <c r="F365" s="17" t="s">
        <v>4</v>
      </c>
      <c r="G365" s="58">
        <v>210190.68599999999</v>
      </c>
      <c r="H365" s="58">
        <v>187638.86900000001</v>
      </c>
      <c r="I365" s="58">
        <v>176230.9</v>
      </c>
    </row>
    <row r="366" spans="1:9" outlineLevel="1" x14ac:dyDescent="0.25">
      <c r="A366" s="16" t="s">
        <v>152</v>
      </c>
      <c r="B366" s="17" t="s">
        <v>231</v>
      </c>
      <c r="C366" s="17" t="s">
        <v>153</v>
      </c>
      <c r="D366" s="17" t="s">
        <v>2</v>
      </c>
      <c r="E366" s="17" t="s">
        <v>3</v>
      </c>
      <c r="F366" s="17" t="s">
        <v>4</v>
      </c>
      <c r="G366" s="58">
        <v>180010.18599999999</v>
      </c>
      <c r="H366" s="58">
        <v>160380.769</v>
      </c>
      <c r="I366" s="58">
        <v>148972.79999999999</v>
      </c>
    </row>
    <row r="367" spans="1:9" outlineLevel="2" x14ac:dyDescent="0.25">
      <c r="A367" s="16" t="s">
        <v>232</v>
      </c>
      <c r="B367" s="17" t="s">
        <v>231</v>
      </c>
      <c r="C367" s="17" t="s">
        <v>153</v>
      </c>
      <c r="D367" s="17" t="s">
        <v>5</v>
      </c>
      <c r="E367" s="17" t="s">
        <v>3</v>
      </c>
      <c r="F367" s="17" t="s">
        <v>4</v>
      </c>
      <c r="G367" s="58">
        <v>31043.9</v>
      </c>
      <c r="H367" s="58">
        <v>24005.5</v>
      </c>
      <c r="I367" s="58">
        <v>24491</v>
      </c>
    </row>
    <row r="368" spans="1:9" ht="31.5" outlineLevel="3" x14ac:dyDescent="0.25">
      <c r="A368" s="16" t="s">
        <v>508</v>
      </c>
      <c r="B368" s="17" t="s">
        <v>231</v>
      </c>
      <c r="C368" s="17" t="s">
        <v>153</v>
      </c>
      <c r="D368" s="17" t="s">
        <v>5</v>
      </c>
      <c r="E368" s="17" t="s">
        <v>233</v>
      </c>
      <c r="F368" s="17" t="s">
        <v>4</v>
      </c>
      <c r="G368" s="58">
        <v>31043.9</v>
      </c>
      <c r="H368" s="58">
        <v>24005.5</v>
      </c>
      <c r="I368" s="58">
        <v>24491</v>
      </c>
    </row>
    <row r="369" spans="1:9" ht="47.25" outlineLevel="4" x14ac:dyDescent="0.25">
      <c r="A369" s="16" t="s">
        <v>507</v>
      </c>
      <c r="B369" s="17" t="s">
        <v>231</v>
      </c>
      <c r="C369" s="17" t="s">
        <v>153</v>
      </c>
      <c r="D369" s="17" t="s">
        <v>5</v>
      </c>
      <c r="E369" s="17" t="s">
        <v>234</v>
      </c>
      <c r="F369" s="17" t="s">
        <v>4</v>
      </c>
      <c r="G369" s="58">
        <v>31043.9</v>
      </c>
      <c r="H369" s="58">
        <v>24005.5</v>
      </c>
      <c r="I369" s="58">
        <v>24491</v>
      </c>
    </row>
    <row r="370" spans="1:9" ht="63" outlineLevel="6" x14ac:dyDescent="0.25">
      <c r="A370" s="16" t="s">
        <v>505</v>
      </c>
      <c r="B370" s="17" t="s">
        <v>231</v>
      </c>
      <c r="C370" s="17" t="s">
        <v>153</v>
      </c>
      <c r="D370" s="17" t="s">
        <v>5</v>
      </c>
      <c r="E370" s="17" t="s">
        <v>235</v>
      </c>
      <c r="F370" s="17" t="s">
        <v>4</v>
      </c>
      <c r="G370" s="58">
        <v>29843.9</v>
      </c>
      <c r="H370" s="58">
        <v>22793.3</v>
      </c>
      <c r="I370" s="58">
        <v>23278.799999999999</v>
      </c>
    </row>
    <row r="371" spans="1:9" ht="141.75" outlineLevel="7" x14ac:dyDescent="0.25">
      <c r="A371" s="16" t="s">
        <v>506</v>
      </c>
      <c r="B371" s="17" t="s">
        <v>231</v>
      </c>
      <c r="C371" s="17" t="s">
        <v>153</v>
      </c>
      <c r="D371" s="17" t="s">
        <v>5</v>
      </c>
      <c r="E371" s="17" t="s">
        <v>237</v>
      </c>
      <c r="F371" s="17" t="s">
        <v>4</v>
      </c>
      <c r="G371" s="58">
        <v>543.70000000000005</v>
      </c>
      <c r="H371" s="58">
        <v>457.9</v>
      </c>
      <c r="I371" s="58">
        <v>0</v>
      </c>
    </row>
    <row r="372" spans="1:9" ht="31.5" outlineLevel="7" x14ac:dyDescent="0.25">
      <c r="A372" s="16" t="s">
        <v>421</v>
      </c>
      <c r="B372" s="17" t="s">
        <v>231</v>
      </c>
      <c r="C372" s="17" t="s">
        <v>153</v>
      </c>
      <c r="D372" s="17" t="s">
        <v>5</v>
      </c>
      <c r="E372" s="17" t="s">
        <v>237</v>
      </c>
      <c r="F372" s="17" t="s">
        <v>71</v>
      </c>
      <c r="G372" s="58">
        <v>543.70000000000005</v>
      </c>
      <c r="H372" s="58">
        <v>457.9</v>
      </c>
      <c r="I372" s="58">
        <v>0</v>
      </c>
    </row>
    <row r="373" spans="1:9" ht="157.5" outlineLevel="7" x14ac:dyDescent="0.25">
      <c r="A373" s="16" t="s">
        <v>504</v>
      </c>
      <c r="B373" s="17" t="s">
        <v>231</v>
      </c>
      <c r="C373" s="17" t="s">
        <v>153</v>
      </c>
      <c r="D373" s="17" t="s">
        <v>5</v>
      </c>
      <c r="E373" s="17" t="s">
        <v>238</v>
      </c>
      <c r="F373" s="17" t="s">
        <v>4</v>
      </c>
      <c r="G373" s="58">
        <v>10877.1</v>
      </c>
      <c r="H373" s="58">
        <v>10245</v>
      </c>
      <c r="I373" s="58">
        <v>10245</v>
      </c>
    </row>
    <row r="374" spans="1:9" ht="94.5" outlineLevel="7" x14ac:dyDescent="0.25">
      <c r="A374" s="16" t="s">
        <v>473</v>
      </c>
      <c r="B374" s="17" t="s">
        <v>231</v>
      </c>
      <c r="C374" s="17" t="s">
        <v>153</v>
      </c>
      <c r="D374" s="17" t="s">
        <v>5</v>
      </c>
      <c r="E374" s="17" t="s">
        <v>238</v>
      </c>
      <c r="F374" s="17" t="s">
        <v>168</v>
      </c>
      <c r="G374" s="58">
        <v>10877.1</v>
      </c>
      <c r="H374" s="58">
        <v>10245</v>
      </c>
      <c r="I374" s="58">
        <v>10245</v>
      </c>
    </row>
    <row r="375" spans="1:9" ht="141.75" outlineLevel="7" x14ac:dyDescent="0.25">
      <c r="A375" s="16" t="s">
        <v>236</v>
      </c>
      <c r="B375" s="17" t="s">
        <v>231</v>
      </c>
      <c r="C375" s="17" t="s">
        <v>153</v>
      </c>
      <c r="D375" s="17" t="s">
        <v>5</v>
      </c>
      <c r="E375" s="17" t="s">
        <v>239</v>
      </c>
      <c r="F375" s="17" t="s">
        <v>4</v>
      </c>
      <c r="G375" s="58">
        <v>81.3</v>
      </c>
      <c r="H375" s="58">
        <v>68.400000000000006</v>
      </c>
      <c r="I375" s="58">
        <v>0</v>
      </c>
    </row>
    <row r="376" spans="1:9" ht="31.5" outlineLevel="7" x14ac:dyDescent="0.25">
      <c r="A376" s="16" t="s">
        <v>70</v>
      </c>
      <c r="B376" s="17" t="s">
        <v>231</v>
      </c>
      <c r="C376" s="17" t="s">
        <v>153</v>
      </c>
      <c r="D376" s="17" t="s">
        <v>5</v>
      </c>
      <c r="E376" s="17" t="s">
        <v>239</v>
      </c>
      <c r="F376" s="17" t="s">
        <v>71</v>
      </c>
      <c r="G376" s="58">
        <v>81.3</v>
      </c>
      <c r="H376" s="58">
        <v>68.400000000000006</v>
      </c>
      <c r="I376" s="58">
        <v>0</v>
      </c>
    </row>
    <row r="377" spans="1:9" ht="47.25" outlineLevel="7" x14ac:dyDescent="0.25">
      <c r="A377" s="16" t="s">
        <v>501</v>
      </c>
      <c r="B377" s="17" t="s">
        <v>231</v>
      </c>
      <c r="C377" s="17" t="s">
        <v>153</v>
      </c>
      <c r="D377" s="17" t="s">
        <v>5</v>
      </c>
      <c r="E377" s="17" t="s">
        <v>240</v>
      </c>
      <c r="F377" s="17" t="s">
        <v>4</v>
      </c>
      <c r="G377" s="58">
        <v>18341.8</v>
      </c>
      <c r="H377" s="58">
        <v>12022</v>
      </c>
      <c r="I377" s="58">
        <v>13033.8</v>
      </c>
    </row>
    <row r="378" spans="1:9" ht="94.5" outlineLevel="7" x14ac:dyDescent="0.25">
      <c r="A378" s="16" t="s">
        <v>473</v>
      </c>
      <c r="B378" s="17" t="s">
        <v>231</v>
      </c>
      <c r="C378" s="17" t="s">
        <v>153</v>
      </c>
      <c r="D378" s="17" t="s">
        <v>5</v>
      </c>
      <c r="E378" s="17" t="s">
        <v>240</v>
      </c>
      <c r="F378" s="17" t="s">
        <v>168</v>
      </c>
      <c r="G378" s="58">
        <v>17077.8</v>
      </c>
      <c r="H378" s="58">
        <v>12022</v>
      </c>
      <c r="I378" s="58">
        <v>13033.8</v>
      </c>
    </row>
    <row r="379" spans="1:9" ht="31.5" outlineLevel="7" x14ac:dyDescent="0.25">
      <c r="A379" s="16" t="s">
        <v>421</v>
      </c>
      <c r="B379" s="17" t="s">
        <v>231</v>
      </c>
      <c r="C379" s="17" t="s">
        <v>153</v>
      </c>
      <c r="D379" s="17" t="s">
        <v>5</v>
      </c>
      <c r="E379" s="17" t="s">
        <v>240</v>
      </c>
      <c r="F379" s="17" t="s">
        <v>71</v>
      </c>
      <c r="G379" s="58">
        <v>1264</v>
      </c>
      <c r="H379" s="58">
        <v>0</v>
      </c>
      <c r="I379" s="58">
        <v>0</v>
      </c>
    </row>
    <row r="380" spans="1:9" ht="47.25" outlineLevel="6" x14ac:dyDescent="0.25">
      <c r="A380" s="16" t="s">
        <v>502</v>
      </c>
      <c r="B380" s="17" t="s">
        <v>231</v>
      </c>
      <c r="C380" s="17" t="s">
        <v>153</v>
      </c>
      <c r="D380" s="17" t="s">
        <v>5</v>
      </c>
      <c r="E380" s="17" t="s">
        <v>242</v>
      </c>
      <c r="F380" s="17" t="s">
        <v>4</v>
      </c>
      <c r="G380" s="58">
        <v>1200</v>
      </c>
      <c r="H380" s="58">
        <v>1212.2</v>
      </c>
      <c r="I380" s="58">
        <v>1212.2</v>
      </c>
    </row>
    <row r="381" spans="1:9" ht="189" outlineLevel="7" x14ac:dyDescent="0.25">
      <c r="A381" s="16" t="s">
        <v>503</v>
      </c>
      <c r="B381" s="17" t="s">
        <v>231</v>
      </c>
      <c r="C381" s="17" t="s">
        <v>153</v>
      </c>
      <c r="D381" s="17" t="s">
        <v>5</v>
      </c>
      <c r="E381" s="17" t="s">
        <v>243</v>
      </c>
      <c r="F381" s="17" t="s">
        <v>4</v>
      </c>
      <c r="G381" s="58">
        <v>1200</v>
      </c>
      <c r="H381" s="58">
        <v>1212.2</v>
      </c>
      <c r="I381" s="58">
        <v>1212.2</v>
      </c>
    </row>
    <row r="382" spans="1:9" ht="31.5" outlineLevel="7" x14ac:dyDescent="0.25">
      <c r="A382" s="16" t="s">
        <v>421</v>
      </c>
      <c r="B382" s="17" t="s">
        <v>231</v>
      </c>
      <c r="C382" s="17" t="s">
        <v>153</v>
      </c>
      <c r="D382" s="17" t="s">
        <v>5</v>
      </c>
      <c r="E382" s="17" t="s">
        <v>243</v>
      </c>
      <c r="F382" s="17" t="s">
        <v>71</v>
      </c>
      <c r="G382" s="58">
        <v>1200</v>
      </c>
      <c r="H382" s="58">
        <v>1212.2</v>
      </c>
      <c r="I382" s="58">
        <v>1212.2</v>
      </c>
    </row>
    <row r="383" spans="1:9" outlineLevel="2" x14ac:dyDescent="0.25">
      <c r="A383" s="16" t="s">
        <v>244</v>
      </c>
      <c r="B383" s="17" t="s">
        <v>231</v>
      </c>
      <c r="C383" s="17" t="s">
        <v>153</v>
      </c>
      <c r="D383" s="17" t="s">
        <v>131</v>
      </c>
      <c r="E383" s="17" t="s">
        <v>3</v>
      </c>
      <c r="F383" s="17" t="s">
        <v>4</v>
      </c>
      <c r="G383" s="58">
        <v>133965.08600000001</v>
      </c>
      <c r="H383" s="58">
        <v>121369.16899999999</v>
      </c>
      <c r="I383" s="58">
        <v>109474.4</v>
      </c>
    </row>
    <row r="384" spans="1:9" ht="31.5" outlineLevel="3" x14ac:dyDescent="0.25">
      <c r="A384" s="16" t="s">
        <v>484</v>
      </c>
      <c r="B384" s="17" t="s">
        <v>231</v>
      </c>
      <c r="C384" s="17" t="s">
        <v>153</v>
      </c>
      <c r="D384" s="17" t="s">
        <v>131</v>
      </c>
      <c r="E384" s="17" t="s">
        <v>233</v>
      </c>
      <c r="F384" s="17" t="s">
        <v>4</v>
      </c>
      <c r="G384" s="58">
        <v>133965.08600000001</v>
      </c>
      <c r="H384" s="58">
        <v>121369.16899999999</v>
      </c>
      <c r="I384" s="58">
        <v>109474.4</v>
      </c>
    </row>
    <row r="385" spans="1:9" ht="47.25" outlineLevel="4" x14ac:dyDescent="0.25">
      <c r="A385" s="16" t="s">
        <v>507</v>
      </c>
      <c r="B385" s="17" t="s">
        <v>231</v>
      </c>
      <c r="C385" s="17" t="s">
        <v>153</v>
      </c>
      <c r="D385" s="17" t="s">
        <v>131</v>
      </c>
      <c r="E385" s="17" t="s">
        <v>234</v>
      </c>
      <c r="F385" s="17" t="s">
        <v>4</v>
      </c>
      <c r="G385" s="58">
        <v>133965.08600000001</v>
      </c>
      <c r="H385" s="58">
        <v>121369.16899999999</v>
      </c>
      <c r="I385" s="58">
        <v>109474.4</v>
      </c>
    </row>
    <row r="386" spans="1:9" ht="63" outlineLevel="6" x14ac:dyDescent="0.25">
      <c r="A386" s="16" t="s">
        <v>505</v>
      </c>
      <c r="B386" s="17" t="s">
        <v>231</v>
      </c>
      <c r="C386" s="17" t="s">
        <v>153</v>
      </c>
      <c r="D386" s="17" t="s">
        <v>131</v>
      </c>
      <c r="E386" s="17" t="s">
        <v>235</v>
      </c>
      <c r="F386" s="17" t="s">
        <v>4</v>
      </c>
      <c r="G386" s="58">
        <v>124197.986</v>
      </c>
      <c r="H386" s="58">
        <v>102461.969</v>
      </c>
      <c r="I386" s="58">
        <v>104241.8</v>
      </c>
    </row>
    <row r="387" spans="1:9" ht="94.5" outlineLevel="7" x14ac:dyDescent="0.25">
      <c r="A387" s="16" t="s">
        <v>542</v>
      </c>
      <c r="B387" s="17" t="s">
        <v>231</v>
      </c>
      <c r="C387" s="17" t="s">
        <v>153</v>
      </c>
      <c r="D387" s="17" t="s">
        <v>131</v>
      </c>
      <c r="E387" s="17" t="s">
        <v>245</v>
      </c>
      <c r="F387" s="17" t="s">
        <v>4</v>
      </c>
      <c r="G387" s="58">
        <v>143.6</v>
      </c>
      <c r="H387" s="58">
        <v>143.6</v>
      </c>
      <c r="I387" s="58">
        <v>143.6</v>
      </c>
    </row>
    <row r="388" spans="1:9" ht="31.5" outlineLevel="7" x14ac:dyDescent="0.25">
      <c r="A388" s="16" t="s">
        <v>421</v>
      </c>
      <c r="B388" s="17" t="s">
        <v>231</v>
      </c>
      <c r="C388" s="17" t="s">
        <v>153</v>
      </c>
      <c r="D388" s="17" t="s">
        <v>131</v>
      </c>
      <c r="E388" s="17" t="s">
        <v>245</v>
      </c>
      <c r="F388" s="17" t="s">
        <v>71</v>
      </c>
      <c r="G388" s="58">
        <v>143.6</v>
      </c>
      <c r="H388" s="58">
        <v>143.6</v>
      </c>
      <c r="I388" s="58">
        <v>143.6</v>
      </c>
    </row>
    <row r="389" spans="1:9" ht="94.5" outlineLevel="7" x14ac:dyDescent="0.25">
      <c r="A389" s="16" t="s">
        <v>541</v>
      </c>
      <c r="B389" s="17" t="s">
        <v>231</v>
      </c>
      <c r="C389" s="17" t="s">
        <v>153</v>
      </c>
      <c r="D389" s="17" t="s">
        <v>131</v>
      </c>
      <c r="E389" s="17" t="s">
        <v>247</v>
      </c>
      <c r="F389" s="17" t="s">
        <v>4</v>
      </c>
      <c r="G389" s="58">
        <v>1827</v>
      </c>
      <c r="H389" s="58">
        <v>1827</v>
      </c>
      <c r="I389" s="58">
        <v>0</v>
      </c>
    </row>
    <row r="390" spans="1:9" ht="31.5" outlineLevel="7" x14ac:dyDescent="0.25">
      <c r="A390" s="16" t="s">
        <v>421</v>
      </c>
      <c r="B390" s="17" t="s">
        <v>231</v>
      </c>
      <c r="C390" s="17" t="s">
        <v>153</v>
      </c>
      <c r="D390" s="17" t="s">
        <v>131</v>
      </c>
      <c r="E390" s="17" t="s">
        <v>247</v>
      </c>
      <c r="F390" s="17" t="s">
        <v>71</v>
      </c>
      <c r="G390" s="58">
        <v>1827</v>
      </c>
      <c r="H390" s="58">
        <v>1827</v>
      </c>
      <c r="I390" s="58">
        <v>0</v>
      </c>
    </row>
    <row r="391" spans="1:9" ht="31.5" outlineLevel="7" x14ac:dyDescent="0.25">
      <c r="A391" s="16" t="s">
        <v>563</v>
      </c>
      <c r="B391" s="17" t="s">
        <v>231</v>
      </c>
      <c r="C391" s="17" t="s">
        <v>153</v>
      </c>
      <c r="D391" s="17" t="s">
        <v>131</v>
      </c>
      <c r="E391" s="17" t="s">
        <v>249</v>
      </c>
      <c r="F391" s="17" t="s">
        <v>4</v>
      </c>
      <c r="G391" s="58">
        <v>142</v>
      </c>
      <c r="H391" s="58">
        <v>0</v>
      </c>
      <c r="I391" s="58">
        <v>0</v>
      </c>
    </row>
    <row r="392" spans="1:9" ht="31.5" outlineLevel="7" x14ac:dyDescent="0.25">
      <c r="A392" s="16" t="s">
        <v>421</v>
      </c>
      <c r="B392" s="17" t="s">
        <v>231</v>
      </c>
      <c r="C392" s="17" t="s">
        <v>153</v>
      </c>
      <c r="D392" s="17" t="s">
        <v>131</v>
      </c>
      <c r="E392" s="17" t="s">
        <v>249</v>
      </c>
      <c r="F392" s="17" t="s">
        <v>71</v>
      </c>
      <c r="G392" s="58">
        <v>142</v>
      </c>
      <c r="H392" s="58">
        <v>0</v>
      </c>
      <c r="I392" s="58">
        <v>0</v>
      </c>
    </row>
    <row r="393" spans="1:9" ht="47.25" outlineLevel="7" x14ac:dyDescent="0.25">
      <c r="A393" s="16" t="s">
        <v>560</v>
      </c>
      <c r="B393" s="17" t="s">
        <v>231</v>
      </c>
      <c r="C393" s="17" t="s">
        <v>153</v>
      </c>
      <c r="D393" s="17" t="s">
        <v>131</v>
      </c>
      <c r="E393" s="17" t="s">
        <v>251</v>
      </c>
      <c r="F393" s="17" t="s">
        <v>4</v>
      </c>
      <c r="G393" s="58">
        <v>1280.3</v>
      </c>
      <c r="H393" s="58">
        <v>1284.2</v>
      </c>
      <c r="I393" s="58">
        <v>1285.5</v>
      </c>
    </row>
    <row r="394" spans="1:9" ht="31.5" outlineLevel="7" x14ac:dyDescent="0.25">
      <c r="A394" s="16" t="s">
        <v>421</v>
      </c>
      <c r="B394" s="17" t="s">
        <v>231</v>
      </c>
      <c r="C394" s="17" t="s">
        <v>153</v>
      </c>
      <c r="D394" s="17" t="s">
        <v>131</v>
      </c>
      <c r="E394" s="17" t="s">
        <v>251</v>
      </c>
      <c r="F394" s="17" t="s">
        <v>71</v>
      </c>
      <c r="G394" s="58">
        <v>1280.3</v>
      </c>
      <c r="H394" s="58">
        <v>1284.2</v>
      </c>
      <c r="I394" s="58">
        <v>1285.5</v>
      </c>
    </row>
    <row r="395" spans="1:9" ht="141.75" outlineLevel="7" x14ac:dyDescent="0.25">
      <c r="A395" s="16" t="s">
        <v>506</v>
      </c>
      <c r="B395" s="17" t="s">
        <v>231</v>
      </c>
      <c r="C395" s="17" t="s">
        <v>153</v>
      </c>
      <c r="D395" s="17" t="s">
        <v>131</v>
      </c>
      <c r="E395" s="17" t="s">
        <v>237</v>
      </c>
      <c r="F395" s="17" t="s">
        <v>4</v>
      </c>
      <c r="G395" s="58">
        <v>1087.5999999999999</v>
      </c>
      <c r="H395" s="58">
        <v>0</v>
      </c>
      <c r="I395" s="58">
        <v>0</v>
      </c>
    </row>
    <row r="396" spans="1:9" ht="31.5" outlineLevel="7" x14ac:dyDescent="0.25">
      <c r="A396" s="16" t="s">
        <v>421</v>
      </c>
      <c r="B396" s="17" t="s">
        <v>231</v>
      </c>
      <c r="C396" s="17" t="s">
        <v>153</v>
      </c>
      <c r="D396" s="17" t="s">
        <v>131</v>
      </c>
      <c r="E396" s="17" t="s">
        <v>237</v>
      </c>
      <c r="F396" s="17" t="s">
        <v>71</v>
      </c>
      <c r="G396" s="58">
        <v>1087.5999999999999</v>
      </c>
      <c r="H396" s="58">
        <v>0</v>
      </c>
      <c r="I396" s="58">
        <v>0</v>
      </c>
    </row>
    <row r="397" spans="1:9" ht="157.5" outlineLevel="7" x14ac:dyDescent="0.25">
      <c r="A397" s="16" t="s">
        <v>540</v>
      </c>
      <c r="B397" s="17" t="s">
        <v>231</v>
      </c>
      <c r="C397" s="17" t="s">
        <v>153</v>
      </c>
      <c r="D397" s="17" t="s">
        <v>131</v>
      </c>
      <c r="E397" s="17" t="s">
        <v>238</v>
      </c>
      <c r="F397" s="17" t="s">
        <v>4</v>
      </c>
      <c r="G397" s="58">
        <v>77704.899999999994</v>
      </c>
      <c r="H397" s="58">
        <v>73183</v>
      </c>
      <c r="I397" s="58">
        <v>73183</v>
      </c>
    </row>
    <row r="398" spans="1:9" ht="94.5" outlineLevel="7" x14ac:dyDescent="0.25">
      <c r="A398" s="16" t="s">
        <v>167</v>
      </c>
      <c r="B398" s="17" t="s">
        <v>231</v>
      </c>
      <c r="C398" s="17" t="s">
        <v>153</v>
      </c>
      <c r="D398" s="17" t="s">
        <v>131</v>
      </c>
      <c r="E398" s="17" t="s">
        <v>238</v>
      </c>
      <c r="F398" s="17" t="s">
        <v>168</v>
      </c>
      <c r="G398" s="58">
        <v>77704.899999999994</v>
      </c>
      <c r="H398" s="58">
        <v>73183</v>
      </c>
      <c r="I398" s="58">
        <v>73183</v>
      </c>
    </row>
    <row r="399" spans="1:9" ht="94.5" outlineLevel="7" x14ac:dyDescent="0.25">
      <c r="A399" s="16" t="s">
        <v>246</v>
      </c>
      <c r="B399" s="17" t="s">
        <v>231</v>
      </c>
      <c r="C399" s="17" t="s">
        <v>153</v>
      </c>
      <c r="D399" s="17" t="s">
        <v>131</v>
      </c>
      <c r="E399" s="17" t="s">
        <v>252</v>
      </c>
      <c r="F399" s="17" t="s">
        <v>4</v>
      </c>
      <c r="G399" s="58">
        <v>273</v>
      </c>
      <c r="H399" s="58">
        <v>273</v>
      </c>
      <c r="I399" s="58">
        <v>0</v>
      </c>
    </row>
    <row r="400" spans="1:9" ht="31.5" outlineLevel="7" x14ac:dyDescent="0.25">
      <c r="A400" s="16" t="s">
        <v>70</v>
      </c>
      <c r="B400" s="17" t="s">
        <v>231</v>
      </c>
      <c r="C400" s="17" t="s">
        <v>153</v>
      </c>
      <c r="D400" s="17" t="s">
        <v>131</v>
      </c>
      <c r="E400" s="17" t="s">
        <v>252</v>
      </c>
      <c r="F400" s="17" t="s">
        <v>71</v>
      </c>
      <c r="G400" s="58">
        <v>273</v>
      </c>
      <c r="H400" s="58">
        <v>273</v>
      </c>
      <c r="I400" s="58">
        <v>0</v>
      </c>
    </row>
    <row r="401" spans="1:9" ht="47.25" outlineLevel="7" x14ac:dyDescent="0.25">
      <c r="A401" s="16" t="s">
        <v>248</v>
      </c>
      <c r="B401" s="17" t="s">
        <v>231</v>
      </c>
      <c r="C401" s="17" t="s">
        <v>153</v>
      </c>
      <c r="D401" s="17" t="s">
        <v>131</v>
      </c>
      <c r="E401" s="17" t="s">
        <v>253</v>
      </c>
      <c r="F401" s="17" t="s">
        <v>4</v>
      </c>
      <c r="G401" s="58">
        <v>21</v>
      </c>
      <c r="H401" s="58">
        <v>0</v>
      </c>
      <c r="I401" s="58">
        <v>0</v>
      </c>
    </row>
    <row r="402" spans="1:9" ht="31.5" outlineLevel="7" x14ac:dyDescent="0.25">
      <c r="A402" s="16" t="s">
        <v>70</v>
      </c>
      <c r="B402" s="17" t="s">
        <v>231</v>
      </c>
      <c r="C402" s="17" t="s">
        <v>153</v>
      </c>
      <c r="D402" s="17" t="s">
        <v>131</v>
      </c>
      <c r="E402" s="17" t="s">
        <v>253</v>
      </c>
      <c r="F402" s="17" t="s">
        <v>71</v>
      </c>
      <c r="G402" s="58">
        <v>21</v>
      </c>
      <c r="H402" s="58">
        <v>0</v>
      </c>
      <c r="I402" s="58">
        <v>0</v>
      </c>
    </row>
    <row r="403" spans="1:9" ht="47.25" outlineLevel="7" x14ac:dyDescent="0.25">
      <c r="A403" s="16" t="s">
        <v>250</v>
      </c>
      <c r="B403" s="17" t="s">
        <v>231</v>
      </c>
      <c r="C403" s="17" t="s">
        <v>153</v>
      </c>
      <c r="D403" s="17" t="s">
        <v>131</v>
      </c>
      <c r="E403" s="17" t="s">
        <v>254</v>
      </c>
      <c r="F403" s="17" t="s">
        <v>4</v>
      </c>
      <c r="G403" s="58">
        <v>191.3</v>
      </c>
      <c r="H403" s="58">
        <v>191.9</v>
      </c>
      <c r="I403" s="58">
        <v>192.1</v>
      </c>
    </row>
    <row r="404" spans="1:9" ht="31.5" outlineLevel="7" x14ac:dyDescent="0.25">
      <c r="A404" s="16" t="s">
        <v>70</v>
      </c>
      <c r="B404" s="17" t="s">
        <v>231</v>
      </c>
      <c r="C404" s="17" t="s">
        <v>153</v>
      </c>
      <c r="D404" s="17" t="s">
        <v>131</v>
      </c>
      <c r="E404" s="17" t="s">
        <v>254</v>
      </c>
      <c r="F404" s="17" t="s">
        <v>71</v>
      </c>
      <c r="G404" s="58">
        <v>191.3</v>
      </c>
      <c r="H404" s="58">
        <v>191.9</v>
      </c>
      <c r="I404" s="58">
        <v>192.1</v>
      </c>
    </row>
    <row r="405" spans="1:9" ht="141.75" outlineLevel="7" x14ac:dyDescent="0.25">
      <c r="A405" s="16" t="s">
        <v>236</v>
      </c>
      <c r="B405" s="17" t="s">
        <v>231</v>
      </c>
      <c r="C405" s="17" t="s">
        <v>153</v>
      </c>
      <c r="D405" s="17" t="s">
        <v>131</v>
      </c>
      <c r="E405" s="17" t="s">
        <v>239</v>
      </c>
      <c r="F405" s="17" t="s">
        <v>4</v>
      </c>
      <c r="G405" s="58">
        <v>162.5</v>
      </c>
      <c r="H405" s="58">
        <v>0</v>
      </c>
      <c r="I405" s="58">
        <v>0</v>
      </c>
    </row>
    <row r="406" spans="1:9" ht="31.5" outlineLevel="7" x14ac:dyDescent="0.25">
      <c r="A406" s="16" t="s">
        <v>70</v>
      </c>
      <c r="B406" s="17" t="s">
        <v>231</v>
      </c>
      <c r="C406" s="17" t="s">
        <v>153</v>
      </c>
      <c r="D406" s="17" t="s">
        <v>131</v>
      </c>
      <c r="E406" s="17" t="s">
        <v>239</v>
      </c>
      <c r="F406" s="17" t="s">
        <v>71</v>
      </c>
      <c r="G406" s="58">
        <v>162.5</v>
      </c>
      <c r="H406" s="58">
        <v>0</v>
      </c>
      <c r="I406" s="58">
        <v>0</v>
      </c>
    </row>
    <row r="407" spans="1:9" ht="43.5" customHeight="1" outlineLevel="7" x14ac:dyDescent="0.25">
      <c r="A407" s="16" t="s">
        <v>255</v>
      </c>
      <c r="B407" s="17" t="s">
        <v>231</v>
      </c>
      <c r="C407" s="17" t="s">
        <v>153</v>
      </c>
      <c r="D407" s="17" t="s">
        <v>131</v>
      </c>
      <c r="E407" s="17" t="s">
        <v>256</v>
      </c>
      <c r="F407" s="17" t="s">
        <v>4</v>
      </c>
      <c r="G407" s="58">
        <v>552.6</v>
      </c>
      <c r="H407" s="58">
        <v>552.6</v>
      </c>
      <c r="I407" s="58">
        <v>552.6</v>
      </c>
    </row>
    <row r="408" spans="1:9" ht="31.5" outlineLevel="7" x14ac:dyDescent="0.25">
      <c r="A408" s="16" t="s">
        <v>70</v>
      </c>
      <c r="B408" s="17" t="s">
        <v>231</v>
      </c>
      <c r="C408" s="17" t="s">
        <v>153</v>
      </c>
      <c r="D408" s="17" t="s">
        <v>131</v>
      </c>
      <c r="E408" s="17" t="s">
        <v>256</v>
      </c>
      <c r="F408" s="17" t="s">
        <v>71</v>
      </c>
      <c r="G408" s="58">
        <v>552.6</v>
      </c>
      <c r="H408" s="58">
        <v>552.6</v>
      </c>
      <c r="I408" s="58">
        <v>552.6</v>
      </c>
    </row>
    <row r="409" spans="1:9" ht="47.25" outlineLevel="7" x14ac:dyDescent="0.25">
      <c r="A409" s="16" t="s">
        <v>257</v>
      </c>
      <c r="B409" s="17" t="s">
        <v>231</v>
      </c>
      <c r="C409" s="17" t="s">
        <v>153</v>
      </c>
      <c r="D409" s="17" t="s">
        <v>131</v>
      </c>
      <c r="E409" s="17" t="s">
        <v>258</v>
      </c>
      <c r="F409" s="17" t="s">
        <v>4</v>
      </c>
      <c r="G409" s="58">
        <v>40812.186000000002</v>
      </c>
      <c r="H409" s="58">
        <v>25006.669000000002</v>
      </c>
      <c r="I409" s="58">
        <v>28885</v>
      </c>
    </row>
    <row r="410" spans="1:9" ht="94.5" outlineLevel="7" x14ac:dyDescent="0.25">
      <c r="A410" s="16" t="s">
        <v>167</v>
      </c>
      <c r="B410" s="17" t="s">
        <v>231</v>
      </c>
      <c r="C410" s="17" t="s">
        <v>153</v>
      </c>
      <c r="D410" s="17" t="s">
        <v>131</v>
      </c>
      <c r="E410" s="17" t="s">
        <v>258</v>
      </c>
      <c r="F410" s="17" t="s">
        <v>168</v>
      </c>
      <c r="G410" s="58">
        <v>38252.909</v>
      </c>
      <c r="H410" s="58">
        <v>25006.669000000002</v>
      </c>
      <c r="I410" s="58">
        <v>28885</v>
      </c>
    </row>
    <row r="411" spans="1:9" ht="31.5" outlineLevel="7" x14ac:dyDescent="0.25">
      <c r="A411" s="16" t="s">
        <v>70</v>
      </c>
      <c r="B411" s="17" t="s">
        <v>231</v>
      </c>
      <c r="C411" s="17" t="s">
        <v>153</v>
      </c>
      <c r="D411" s="17" t="s">
        <v>131</v>
      </c>
      <c r="E411" s="17" t="s">
        <v>258</v>
      </c>
      <c r="F411" s="17" t="s">
        <v>71</v>
      </c>
      <c r="G411" s="58">
        <v>2559.277</v>
      </c>
      <c r="H411" s="58">
        <v>0</v>
      </c>
      <c r="I411" s="58">
        <v>0</v>
      </c>
    </row>
    <row r="412" spans="1:9" ht="47.25" outlineLevel="6" x14ac:dyDescent="0.25">
      <c r="A412" s="16" t="s">
        <v>241</v>
      </c>
      <c r="B412" s="17" t="s">
        <v>231</v>
      </c>
      <c r="C412" s="17" t="s">
        <v>153</v>
      </c>
      <c r="D412" s="17" t="s">
        <v>131</v>
      </c>
      <c r="E412" s="17" t="s">
        <v>242</v>
      </c>
      <c r="F412" s="17" t="s">
        <v>4</v>
      </c>
      <c r="G412" s="58">
        <v>5232.6000000000004</v>
      </c>
      <c r="H412" s="58">
        <v>5232.6000000000004</v>
      </c>
      <c r="I412" s="58">
        <v>5232.6000000000004</v>
      </c>
    </row>
    <row r="413" spans="1:9" ht="189" outlineLevel="7" x14ac:dyDescent="0.25">
      <c r="A413" s="16" t="s">
        <v>553</v>
      </c>
      <c r="B413" s="17" t="s">
        <v>231</v>
      </c>
      <c r="C413" s="17" t="s">
        <v>153</v>
      </c>
      <c r="D413" s="17" t="s">
        <v>131</v>
      </c>
      <c r="E413" s="17" t="s">
        <v>243</v>
      </c>
      <c r="F413" s="17" t="s">
        <v>4</v>
      </c>
      <c r="G413" s="58">
        <v>5232.6000000000004</v>
      </c>
      <c r="H413" s="58">
        <v>5232.6000000000004</v>
      </c>
      <c r="I413" s="58">
        <v>5232.6000000000004</v>
      </c>
    </row>
    <row r="414" spans="1:9" ht="31.5" outlineLevel="7" x14ac:dyDescent="0.25">
      <c r="A414" s="16" t="s">
        <v>421</v>
      </c>
      <c r="B414" s="17" t="s">
        <v>231</v>
      </c>
      <c r="C414" s="17" t="s">
        <v>153</v>
      </c>
      <c r="D414" s="17" t="s">
        <v>131</v>
      </c>
      <c r="E414" s="17" t="s">
        <v>243</v>
      </c>
      <c r="F414" s="17" t="s">
        <v>71</v>
      </c>
      <c r="G414" s="58">
        <v>5232.6000000000004</v>
      </c>
      <c r="H414" s="58">
        <v>5232.6000000000004</v>
      </c>
      <c r="I414" s="58">
        <v>5232.6000000000004</v>
      </c>
    </row>
    <row r="415" spans="1:9" ht="47.25" outlineLevel="6" x14ac:dyDescent="0.25">
      <c r="A415" s="16" t="s">
        <v>555</v>
      </c>
      <c r="B415" s="17" t="s">
        <v>231</v>
      </c>
      <c r="C415" s="17" t="s">
        <v>153</v>
      </c>
      <c r="D415" s="17" t="s">
        <v>131</v>
      </c>
      <c r="E415" s="17" t="s">
        <v>259</v>
      </c>
      <c r="F415" s="17" t="s">
        <v>4</v>
      </c>
      <c r="G415" s="58">
        <v>3385.1</v>
      </c>
      <c r="H415" s="58">
        <v>1138.3</v>
      </c>
      <c r="I415" s="58">
        <v>0</v>
      </c>
    </row>
    <row r="416" spans="1:9" ht="126" outlineLevel="7" x14ac:dyDescent="0.25">
      <c r="A416" s="16" t="s">
        <v>554</v>
      </c>
      <c r="B416" s="17" t="s">
        <v>231</v>
      </c>
      <c r="C416" s="17" t="s">
        <v>153</v>
      </c>
      <c r="D416" s="17" t="s">
        <v>131</v>
      </c>
      <c r="E416" s="17" t="s">
        <v>260</v>
      </c>
      <c r="F416" s="17" t="s">
        <v>4</v>
      </c>
      <c r="G416" s="58">
        <v>3385.1</v>
      </c>
      <c r="H416" s="58">
        <v>1138.3</v>
      </c>
      <c r="I416" s="58">
        <v>0</v>
      </c>
    </row>
    <row r="417" spans="1:9" ht="31.5" outlineLevel="7" x14ac:dyDescent="0.25">
      <c r="A417" s="16" t="s">
        <v>421</v>
      </c>
      <c r="B417" s="17" t="s">
        <v>231</v>
      </c>
      <c r="C417" s="17" t="s">
        <v>153</v>
      </c>
      <c r="D417" s="17" t="s">
        <v>131</v>
      </c>
      <c r="E417" s="17" t="s">
        <v>260</v>
      </c>
      <c r="F417" s="17" t="s">
        <v>71</v>
      </c>
      <c r="G417" s="58">
        <v>3385.1</v>
      </c>
      <c r="H417" s="58">
        <v>1138.3</v>
      </c>
      <c r="I417" s="58">
        <v>0</v>
      </c>
    </row>
    <row r="418" spans="1:9" ht="47.25" outlineLevel="6" x14ac:dyDescent="0.25">
      <c r="A418" s="16" t="s">
        <v>557</v>
      </c>
      <c r="B418" s="17" t="s">
        <v>231</v>
      </c>
      <c r="C418" s="17" t="s">
        <v>153</v>
      </c>
      <c r="D418" s="17" t="s">
        <v>131</v>
      </c>
      <c r="E418" s="17" t="s">
        <v>261</v>
      </c>
      <c r="F418" s="17" t="s">
        <v>4</v>
      </c>
      <c r="G418" s="58">
        <v>1149.4000000000001</v>
      </c>
      <c r="H418" s="58">
        <v>1149.4000000000001</v>
      </c>
      <c r="I418" s="58">
        <v>0</v>
      </c>
    </row>
    <row r="419" spans="1:9" ht="78.75" outlineLevel="7" x14ac:dyDescent="0.25">
      <c r="A419" s="16" t="s">
        <v>556</v>
      </c>
      <c r="B419" s="17" t="s">
        <v>231</v>
      </c>
      <c r="C419" s="17" t="s">
        <v>153</v>
      </c>
      <c r="D419" s="17" t="s">
        <v>131</v>
      </c>
      <c r="E419" s="17" t="s">
        <v>262</v>
      </c>
      <c r="F419" s="17" t="s">
        <v>4</v>
      </c>
      <c r="G419" s="58">
        <v>1149.4000000000001</v>
      </c>
      <c r="H419" s="58">
        <v>1149.4000000000001</v>
      </c>
      <c r="I419" s="58">
        <v>0</v>
      </c>
    </row>
    <row r="420" spans="1:9" ht="31.5" outlineLevel="7" x14ac:dyDescent="0.25">
      <c r="A420" s="16" t="s">
        <v>421</v>
      </c>
      <c r="B420" s="17" t="s">
        <v>231</v>
      </c>
      <c r="C420" s="17" t="s">
        <v>153</v>
      </c>
      <c r="D420" s="17" t="s">
        <v>131</v>
      </c>
      <c r="E420" s="17" t="s">
        <v>262</v>
      </c>
      <c r="F420" s="17" t="s">
        <v>71</v>
      </c>
      <c r="G420" s="58">
        <v>1149.4000000000001</v>
      </c>
      <c r="H420" s="58">
        <v>1149.4000000000001</v>
      </c>
      <c r="I420" s="58">
        <v>0</v>
      </c>
    </row>
    <row r="421" spans="1:9" ht="63" outlineLevel="6" x14ac:dyDescent="0.25">
      <c r="A421" s="16" t="s">
        <v>558</v>
      </c>
      <c r="B421" s="17" t="s">
        <v>231</v>
      </c>
      <c r="C421" s="17" t="s">
        <v>153</v>
      </c>
      <c r="D421" s="17" t="s">
        <v>131</v>
      </c>
      <c r="E421" s="17" t="s">
        <v>263</v>
      </c>
      <c r="F421" s="17" t="s">
        <v>4</v>
      </c>
      <c r="G421" s="58">
        <v>0</v>
      </c>
      <c r="H421" s="58">
        <v>11386.9</v>
      </c>
      <c r="I421" s="58">
        <v>0</v>
      </c>
    </row>
    <row r="422" spans="1:9" ht="78.75" outlineLevel="7" x14ac:dyDescent="0.25">
      <c r="A422" s="16" t="s">
        <v>559</v>
      </c>
      <c r="B422" s="17" t="s">
        <v>231</v>
      </c>
      <c r="C422" s="17" t="s">
        <v>153</v>
      </c>
      <c r="D422" s="17" t="s">
        <v>131</v>
      </c>
      <c r="E422" s="17" t="s">
        <v>264</v>
      </c>
      <c r="F422" s="17" t="s">
        <v>4</v>
      </c>
      <c r="G422" s="58">
        <v>0</v>
      </c>
      <c r="H422" s="58">
        <v>11386.9</v>
      </c>
      <c r="I422" s="58">
        <v>0</v>
      </c>
    </row>
    <row r="423" spans="1:9" ht="31.5" outlineLevel="7" x14ac:dyDescent="0.25">
      <c r="A423" s="16" t="s">
        <v>70</v>
      </c>
      <c r="B423" s="17" t="s">
        <v>231</v>
      </c>
      <c r="C423" s="17" t="s">
        <v>153</v>
      </c>
      <c r="D423" s="17" t="s">
        <v>131</v>
      </c>
      <c r="E423" s="17" t="s">
        <v>264</v>
      </c>
      <c r="F423" s="17" t="s">
        <v>71</v>
      </c>
      <c r="G423" s="58">
        <v>0</v>
      </c>
      <c r="H423" s="58">
        <v>11386.9</v>
      </c>
      <c r="I423" s="58">
        <v>0</v>
      </c>
    </row>
    <row r="424" spans="1:9" outlineLevel="2" x14ac:dyDescent="0.25">
      <c r="A424" s="16" t="s">
        <v>154</v>
      </c>
      <c r="B424" s="17" t="s">
        <v>231</v>
      </c>
      <c r="C424" s="17" t="s">
        <v>153</v>
      </c>
      <c r="D424" s="17" t="s">
        <v>153</v>
      </c>
      <c r="E424" s="17" t="s">
        <v>3</v>
      </c>
      <c r="F424" s="17" t="s">
        <v>4</v>
      </c>
      <c r="G424" s="58">
        <v>1560.6</v>
      </c>
      <c r="H424" s="58">
        <v>1565.5</v>
      </c>
      <c r="I424" s="58">
        <v>1566.8</v>
      </c>
    </row>
    <row r="425" spans="1:9" ht="31.5" outlineLevel="3" x14ac:dyDescent="0.25">
      <c r="A425" s="16" t="s">
        <v>484</v>
      </c>
      <c r="B425" s="17" t="s">
        <v>231</v>
      </c>
      <c r="C425" s="17" t="s">
        <v>153</v>
      </c>
      <c r="D425" s="17" t="s">
        <v>153</v>
      </c>
      <c r="E425" s="17" t="s">
        <v>233</v>
      </c>
      <c r="F425" s="17" t="s">
        <v>4</v>
      </c>
      <c r="G425" s="58">
        <v>1560.6</v>
      </c>
      <c r="H425" s="58">
        <v>1565.5</v>
      </c>
      <c r="I425" s="58">
        <v>1566.8</v>
      </c>
    </row>
    <row r="426" spans="1:9" ht="47.25" outlineLevel="4" x14ac:dyDescent="0.25">
      <c r="A426" s="16" t="s">
        <v>507</v>
      </c>
      <c r="B426" s="17" t="s">
        <v>231</v>
      </c>
      <c r="C426" s="17" t="s">
        <v>153</v>
      </c>
      <c r="D426" s="17" t="s">
        <v>153</v>
      </c>
      <c r="E426" s="17" t="s">
        <v>234</v>
      </c>
      <c r="F426" s="17" t="s">
        <v>4</v>
      </c>
      <c r="G426" s="58">
        <v>1560.6</v>
      </c>
      <c r="H426" s="58">
        <v>1565.5</v>
      </c>
      <c r="I426" s="58">
        <v>1566.8</v>
      </c>
    </row>
    <row r="427" spans="1:9" ht="63" outlineLevel="6" x14ac:dyDescent="0.25">
      <c r="A427" s="16" t="s">
        <v>505</v>
      </c>
      <c r="B427" s="17" t="s">
        <v>231</v>
      </c>
      <c r="C427" s="17" t="s">
        <v>153</v>
      </c>
      <c r="D427" s="17" t="s">
        <v>153</v>
      </c>
      <c r="E427" s="17" t="s">
        <v>235</v>
      </c>
      <c r="F427" s="17" t="s">
        <v>4</v>
      </c>
      <c r="G427" s="58">
        <v>1482.6</v>
      </c>
      <c r="H427" s="58">
        <v>1487.5</v>
      </c>
      <c r="I427" s="58">
        <v>1488.8</v>
      </c>
    </row>
    <row r="428" spans="1:9" ht="47.25" outlineLevel="7" x14ac:dyDescent="0.25">
      <c r="A428" s="16" t="s">
        <v>560</v>
      </c>
      <c r="B428" s="17" t="s">
        <v>231</v>
      </c>
      <c r="C428" s="17" t="s">
        <v>153</v>
      </c>
      <c r="D428" s="17" t="s">
        <v>153</v>
      </c>
      <c r="E428" s="17" t="s">
        <v>251</v>
      </c>
      <c r="F428" s="17" t="s">
        <v>4</v>
      </c>
      <c r="G428" s="58">
        <v>1289.5999999999999</v>
      </c>
      <c r="H428" s="58">
        <v>1293.5</v>
      </c>
      <c r="I428" s="58">
        <v>1294.8</v>
      </c>
    </row>
    <row r="429" spans="1:9" ht="31.5" outlineLevel="7" x14ac:dyDescent="0.25">
      <c r="A429" s="16" t="s">
        <v>421</v>
      </c>
      <c r="B429" s="17" t="s">
        <v>231</v>
      </c>
      <c r="C429" s="17" t="s">
        <v>153</v>
      </c>
      <c r="D429" s="17" t="s">
        <v>153</v>
      </c>
      <c r="E429" s="17" t="s">
        <v>251</v>
      </c>
      <c r="F429" s="17" t="s">
        <v>71</v>
      </c>
      <c r="G429" s="58">
        <v>1289.5999999999999</v>
      </c>
      <c r="H429" s="58">
        <v>1293.5</v>
      </c>
      <c r="I429" s="58">
        <v>1294.8</v>
      </c>
    </row>
    <row r="430" spans="1:9" ht="47.25" outlineLevel="7" x14ac:dyDescent="0.25">
      <c r="A430" s="16" t="s">
        <v>560</v>
      </c>
      <c r="B430" s="17" t="s">
        <v>231</v>
      </c>
      <c r="C430" s="17" t="s">
        <v>153</v>
      </c>
      <c r="D430" s="17" t="s">
        <v>153</v>
      </c>
      <c r="E430" s="17" t="s">
        <v>254</v>
      </c>
      <c r="F430" s="17" t="s">
        <v>4</v>
      </c>
      <c r="G430" s="58">
        <v>193</v>
      </c>
      <c r="H430" s="58">
        <v>194</v>
      </c>
      <c r="I430" s="58">
        <v>194</v>
      </c>
    </row>
    <row r="431" spans="1:9" ht="31.5" outlineLevel="7" x14ac:dyDescent="0.25">
      <c r="A431" s="16" t="s">
        <v>421</v>
      </c>
      <c r="B431" s="17" t="s">
        <v>231</v>
      </c>
      <c r="C431" s="17" t="s">
        <v>153</v>
      </c>
      <c r="D431" s="17" t="s">
        <v>153</v>
      </c>
      <c r="E431" s="17" t="s">
        <v>254</v>
      </c>
      <c r="F431" s="17" t="s">
        <v>71</v>
      </c>
      <c r="G431" s="58">
        <v>193</v>
      </c>
      <c r="H431" s="58">
        <v>194</v>
      </c>
      <c r="I431" s="58">
        <v>194</v>
      </c>
    </row>
    <row r="432" spans="1:9" ht="31.5" outlineLevel="6" x14ac:dyDescent="0.25">
      <c r="A432" s="16" t="s">
        <v>561</v>
      </c>
      <c r="B432" s="17" t="s">
        <v>231</v>
      </c>
      <c r="C432" s="17" t="s">
        <v>153</v>
      </c>
      <c r="D432" s="17" t="s">
        <v>153</v>
      </c>
      <c r="E432" s="17" t="s">
        <v>265</v>
      </c>
      <c r="F432" s="17" t="s">
        <v>4</v>
      </c>
      <c r="G432" s="58">
        <v>78</v>
      </c>
      <c r="H432" s="58">
        <v>78</v>
      </c>
      <c r="I432" s="58">
        <v>78</v>
      </c>
    </row>
    <row r="433" spans="1:9" ht="31.5" outlineLevel="7" x14ac:dyDescent="0.25">
      <c r="A433" s="16" t="s">
        <v>562</v>
      </c>
      <c r="B433" s="17" t="s">
        <v>231</v>
      </c>
      <c r="C433" s="17" t="s">
        <v>153</v>
      </c>
      <c r="D433" s="17" t="s">
        <v>153</v>
      </c>
      <c r="E433" s="17" t="s">
        <v>266</v>
      </c>
      <c r="F433" s="17" t="s">
        <v>4</v>
      </c>
      <c r="G433" s="58">
        <v>78</v>
      </c>
      <c r="H433" s="58">
        <v>78</v>
      </c>
      <c r="I433" s="58">
        <v>78</v>
      </c>
    </row>
    <row r="434" spans="1:9" ht="47.25" outlineLevel="7" x14ac:dyDescent="0.25">
      <c r="A434" s="16" t="s">
        <v>525</v>
      </c>
      <c r="B434" s="17" t="s">
        <v>231</v>
      </c>
      <c r="C434" s="17" t="s">
        <v>153</v>
      </c>
      <c r="D434" s="17" t="s">
        <v>153</v>
      </c>
      <c r="E434" s="17" t="s">
        <v>266</v>
      </c>
      <c r="F434" s="17" t="s">
        <v>206</v>
      </c>
      <c r="G434" s="58">
        <v>78</v>
      </c>
      <c r="H434" s="58">
        <v>78</v>
      </c>
      <c r="I434" s="58">
        <v>78</v>
      </c>
    </row>
    <row r="435" spans="1:9" ht="31.5" outlineLevel="2" x14ac:dyDescent="0.25">
      <c r="A435" s="16" t="s">
        <v>267</v>
      </c>
      <c r="B435" s="17" t="s">
        <v>231</v>
      </c>
      <c r="C435" s="17" t="s">
        <v>153</v>
      </c>
      <c r="D435" s="17" t="s">
        <v>67</v>
      </c>
      <c r="E435" s="17" t="s">
        <v>3</v>
      </c>
      <c r="F435" s="17" t="s">
        <v>4</v>
      </c>
      <c r="G435" s="58">
        <v>13440.6</v>
      </c>
      <c r="H435" s="58">
        <v>13440.6</v>
      </c>
      <c r="I435" s="58">
        <v>13440.6</v>
      </c>
    </row>
    <row r="436" spans="1:9" ht="31.5" outlineLevel="3" x14ac:dyDescent="0.25">
      <c r="A436" s="16" t="s">
        <v>484</v>
      </c>
      <c r="B436" s="17" t="s">
        <v>231</v>
      </c>
      <c r="C436" s="17" t="s">
        <v>153</v>
      </c>
      <c r="D436" s="17" t="s">
        <v>67</v>
      </c>
      <c r="E436" s="17" t="s">
        <v>233</v>
      </c>
      <c r="F436" s="17" t="s">
        <v>4</v>
      </c>
      <c r="G436" s="58">
        <v>13440.6</v>
      </c>
      <c r="H436" s="58">
        <v>13440.6</v>
      </c>
      <c r="I436" s="58">
        <v>13440.6</v>
      </c>
    </row>
    <row r="437" spans="1:9" ht="63" outlineLevel="4" x14ac:dyDescent="0.25">
      <c r="A437" s="16" t="s">
        <v>268</v>
      </c>
      <c r="B437" s="17" t="s">
        <v>231</v>
      </c>
      <c r="C437" s="17" t="s">
        <v>153</v>
      </c>
      <c r="D437" s="17" t="s">
        <v>67</v>
      </c>
      <c r="E437" s="17" t="s">
        <v>269</v>
      </c>
      <c r="F437" s="17" t="s">
        <v>4</v>
      </c>
      <c r="G437" s="58">
        <v>13440.6</v>
      </c>
      <c r="H437" s="58">
        <v>13440.6</v>
      </c>
      <c r="I437" s="58">
        <v>13440.6</v>
      </c>
    </row>
    <row r="438" spans="1:9" ht="31.5" outlineLevel="6" x14ac:dyDescent="0.25">
      <c r="A438" s="16" t="s">
        <v>486</v>
      </c>
      <c r="B438" s="17" t="s">
        <v>231</v>
      </c>
      <c r="C438" s="17" t="s">
        <v>153</v>
      </c>
      <c r="D438" s="17" t="s">
        <v>67</v>
      </c>
      <c r="E438" s="17" t="s">
        <v>270</v>
      </c>
      <c r="F438" s="17" t="s">
        <v>4</v>
      </c>
      <c r="G438" s="58">
        <v>1911.5</v>
      </c>
      <c r="H438" s="58">
        <v>1911.5</v>
      </c>
      <c r="I438" s="58">
        <v>1911.5</v>
      </c>
    </row>
    <row r="439" spans="1:9" ht="31.5" outlineLevel="7" x14ac:dyDescent="0.25">
      <c r="A439" s="16" t="s">
        <v>353</v>
      </c>
      <c r="B439" s="17" t="s">
        <v>231</v>
      </c>
      <c r="C439" s="17" t="s">
        <v>153</v>
      </c>
      <c r="D439" s="17" t="s">
        <v>67</v>
      </c>
      <c r="E439" s="17" t="s">
        <v>271</v>
      </c>
      <c r="F439" s="17" t="s">
        <v>4</v>
      </c>
      <c r="G439" s="58">
        <v>1911.5</v>
      </c>
      <c r="H439" s="58">
        <v>1911.5</v>
      </c>
      <c r="I439" s="58">
        <v>1911.5</v>
      </c>
    </row>
    <row r="440" spans="1:9" ht="31.5" outlineLevel="7" x14ac:dyDescent="0.25">
      <c r="A440" s="16" t="s">
        <v>346</v>
      </c>
      <c r="B440" s="17" t="s">
        <v>231</v>
      </c>
      <c r="C440" s="17" t="s">
        <v>153</v>
      </c>
      <c r="D440" s="17" t="s">
        <v>67</v>
      </c>
      <c r="E440" s="17" t="s">
        <v>271</v>
      </c>
      <c r="F440" s="17" t="s">
        <v>11</v>
      </c>
      <c r="G440" s="58">
        <v>1468.1</v>
      </c>
      <c r="H440" s="58">
        <v>1468.1</v>
      </c>
      <c r="I440" s="58">
        <v>1468.1</v>
      </c>
    </row>
    <row r="441" spans="1:9" ht="94.5" outlineLevel="7" x14ac:dyDescent="0.25">
      <c r="A441" s="16" t="s">
        <v>347</v>
      </c>
      <c r="B441" s="17" t="s">
        <v>231</v>
      </c>
      <c r="C441" s="17" t="s">
        <v>153</v>
      </c>
      <c r="D441" s="17" t="s">
        <v>67</v>
      </c>
      <c r="E441" s="17" t="s">
        <v>271</v>
      </c>
      <c r="F441" s="17" t="s">
        <v>12</v>
      </c>
      <c r="G441" s="58">
        <v>443.4</v>
      </c>
      <c r="H441" s="58">
        <v>443.4</v>
      </c>
      <c r="I441" s="58">
        <v>443.4</v>
      </c>
    </row>
    <row r="442" spans="1:9" ht="126" outlineLevel="6" x14ac:dyDescent="0.25">
      <c r="A442" s="16" t="s">
        <v>539</v>
      </c>
      <c r="B442" s="17" t="s">
        <v>231</v>
      </c>
      <c r="C442" s="17" t="s">
        <v>153</v>
      </c>
      <c r="D442" s="17" t="s">
        <v>67</v>
      </c>
      <c r="E442" s="17" t="s">
        <v>272</v>
      </c>
      <c r="F442" s="17" t="s">
        <v>4</v>
      </c>
      <c r="G442" s="58">
        <v>11023</v>
      </c>
      <c r="H442" s="58">
        <v>11023</v>
      </c>
      <c r="I442" s="58">
        <v>11023</v>
      </c>
    </row>
    <row r="443" spans="1:9" ht="110.25" outlineLevel="7" x14ac:dyDescent="0.25">
      <c r="A443" s="16" t="s">
        <v>273</v>
      </c>
      <c r="B443" s="17" t="s">
        <v>231</v>
      </c>
      <c r="C443" s="17" t="s">
        <v>153</v>
      </c>
      <c r="D443" s="17" t="s">
        <v>67</v>
      </c>
      <c r="E443" s="17" t="s">
        <v>274</v>
      </c>
      <c r="F443" s="17" t="s">
        <v>4</v>
      </c>
      <c r="G443" s="58">
        <v>11023</v>
      </c>
      <c r="H443" s="58">
        <v>11023</v>
      </c>
      <c r="I443" s="58">
        <v>11023</v>
      </c>
    </row>
    <row r="444" spans="1:9" ht="31.5" outlineLevel="7" x14ac:dyDescent="0.25">
      <c r="A444" s="16" t="s">
        <v>43</v>
      </c>
      <c r="B444" s="17" t="s">
        <v>231</v>
      </c>
      <c r="C444" s="17" t="s">
        <v>153</v>
      </c>
      <c r="D444" s="17" t="s">
        <v>67</v>
      </c>
      <c r="E444" s="17" t="s">
        <v>274</v>
      </c>
      <c r="F444" s="17" t="s">
        <v>44</v>
      </c>
      <c r="G444" s="58">
        <v>7276.7</v>
      </c>
      <c r="H444" s="58">
        <v>7276.7</v>
      </c>
      <c r="I444" s="58">
        <v>7276.7</v>
      </c>
    </row>
    <row r="445" spans="1:9" ht="78.75" outlineLevel="7" x14ac:dyDescent="0.25">
      <c r="A445" s="16" t="s">
        <v>45</v>
      </c>
      <c r="B445" s="17" t="s">
        <v>231</v>
      </c>
      <c r="C445" s="17" t="s">
        <v>153</v>
      </c>
      <c r="D445" s="17" t="s">
        <v>67</v>
      </c>
      <c r="E445" s="17" t="s">
        <v>274</v>
      </c>
      <c r="F445" s="17" t="s">
        <v>46</v>
      </c>
      <c r="G445" s="58">
        <v>2197.6</v>
      </c>
      <c r="H445" s="58">
        <v>2197.6</v>
      </c>
      <c r="I445" s="58">
        <v>2197.6</v>
      </c>
    </row>
    <row r="446" spans="1:9" ht="31.5" outlineLevel="7" x14ac:dyDescent="0.25">
      <c r="A446" s="16" t="s">
        <v>13</v>
      </c>
      <c r="B446" s="17" t="s">
        <v>231</v>
      </c>
      <c r="C446" s="17" t="s">
        <v>153</v>
      </c>
      <c r="D446" s="17" t="s">
        <v>67</v>
      </c>
      <c r="E446" s="17" t="s">
        <v>274</v>
      </c>
      <c r="F446" s="17" t="s">
        <v>14</v>
      </c>
      <c r="G446" s="58">
        <v>1542.6</v>
      </c>
      <c r="H446" s="58">
        <v>1542.6</v>
      </c>
      <c r="I446" s="58">
        <v>1542.6</v>
      </c>
    </row>
    <row r="447" spans="1:9" outlineLevel="7" x14ac:dyDescent="0.25">
      <c r="A447" s="16" t="s">
        <v>538</v>
      </c>
      <c r="B447" s="17" t="s">
        <v>231</v>
      </c>
      <c r="C447" s="17" t="s">
        <v>153</v>
      </c>
      <c r="D447" s="17" t="s">
        <v>67</v>
      </c>
      <c r="E447" s="17" t="s">
        <v>274</v>
      </c>
      <c r="F447" s="17" t="s">
        <v>51</v>
      </c>
      <c r="G447" s="58">
        <v>5.0999999999999996</v>
      </c>
      <c r="H447" s="58">
        <v>5.0999999999999996</v>
      </c>
      <c r="I447" s="58">
        <v>5.0999999999999996</v>
      </c>
    </row>
    <row r="448" spans="1:9" outlineLevel="7" x14ac:dyDescent="0.25">
      <c r="A448" s="16" t="s">
        <v>383</v>
      </c>
      <c r="B448" s="17" t="s">
        <v>231</v>
      </c>
      <c r="C448" s="17" t="s">
        <v>153</v>
      </c>
      <c r="D448" s="17" t="s">
        <v>67</v>
      </c>
      <c r="E448" s="17" t="s">
        <v>274</v>
      </c>
      <c r="F448" s="17" t="s">
        <v>52</v>
      </c>
      <c r="G448" s="58">
        <v>1</v>
      </c>
      <c r="H448" s="58">
        <v>1</v>
      </c>
      <c r="I448" s="58">
        <v>1</v>
      </c>
    </row>
    <row r="449" spans="1:9" ht="47.25" outlineLevel="6" x14ac:dyDescent="0.25">
      <c r="A449" s="16" t="s">
        <v>537</v>
      </c>
      <c r="B449" s="17" t="s">
        <v>231</v>
      </c>
      <c r="C449" s="17" t="s">
        <v>153</v>
      </c>
      <c r="D449" s="17" t="s">
        <v>67</v>
      </c>
      <c r="E449" s="17" t="s">
        <v>275</v>
      </c>
      <c r="F449" s="17" t="s">
        <v>4</v>
      </c>
      <c r="G449" s="58">
        <v>506.1</v>
      </c>
      <c r="H449" s="58">
        <v>506.1</v>
      </c>
      <c r="I449" s="58">
        <v>506.1</v>
      </c>
    </row>
    <row r="450" spans="1:9" ht="78.75" outlineLevel="7" x14ac:dyDescent="0.25">
      <c r="A450" s="16" t="s">
        <v>536</v>
      </c>
      <c r="B450" s="17" t="s">
        <v>231</v>
      </c>
      <c r="C450" s="17" t="s">
        <v>153</v>
      </c>
      <c r="D450" s="17" t="s">
        <v>67</v>
      </c>
      <c r="E450" s="17" t="s">
        <v>276</v>
      </c>
      <c r="F450" s="17" t="s">
        <v>4</v>
      </c>
      <c r="G450" s="58">
        <v>506.1</v>
      </c>
      <c r="H450" s="58">
        <v>506.1</v>
      </c>
      <c r="I450" s="58">
        <v>506.1</v>
      </c>
    </row>
    <row r="451" spans="1:9" ht="31.5" outlineLevel="7" x14ac:dyDescent="0.25">
      <c r="A451" s="16" t="s">
        <v>381</v>
      </c>
      <c r="B451" s="17" t="s">
        <v>231</v>
      </c>
      <c r="C451" s="17" t="s">
        <v>153</v>
      </c>
      <c r="D451" s="17" t="s">
        <v>67</v>
      </c>
      <c r="E451" s="17" t="s">
        <v>276</v>
      </c>
      <c r="F451" s="17" t="s">
        <v>50</v>
      </c>
      <c r="G451" s="58">
        <v>506.1</v>
      </c>
      <c r="H451" s="58">
        <v>506.1</v>
      </c>
      <c r="I451" s="58">
        <v>506.1</v>
      </c>
    </row>
    <row r="452" spans="1:9" outlineLevel="1" x14ac:dyDescent="0.25">
      <c r="A452" s="16" t="s">
        <v>194</v>
      </c>
      <c r="B452" s="17" t="s">
        <v>231</v>
      </c>
      <c r="C452" s="17" t="s">
        <v>114</v>
      </c>
      <c r="D452" s="17" t="s">
        <v>2</v>
      </c>
      <c r="E452" s="17" t="s">
        <v>3</v>
      </c>
      <c r="F452" s="17" t="s">
        <v>4</v>
      </c>
      <c r="G452" s="58">
        <v>30180.5</v>
      </c>
      <c r="H452" s="58">
        <v>27258.1</v>
      </c>
      <c r="I452" s="58">
        <v>27258.1</v>
      </c>
    </row>
    <row r="453" spans="1:9" outlineLevel="2" x14ac:dyDescent="0.25">
      <c r="A453" s="16" t="s">
        <v>535</v>
      </c>
      <c r="B453" s="17" t="s">
        <v>231</v>
      </c>
      <c r="C453" s="17" t="s">
        <v>114</v>
      </c>
      <c r="D453" s="17" t="s">
        <v>65</v>
      </c>
      <c r="E453" s="17" t="s">
        <v>3</v>
      </c>
      <c r="F453" s="17" t="s">
        <v>4</v>
      </c>
      <c r="G453" s="58">
        <v>165.3</v>
      </c>
      <c r="H453" s="58">
        <v>165.6</v>
      </c>
      <c r="I453" s="58">
        <v>165.6</v>
      </c>
    </row>
    <row r="454" spans="1:9" ht="31.5" outlineLevel="3" x14ac:dyDescent="0.25">
      <c r="A454" s="16" t="s">
        <v>484</v>
      </c>
      <c r="B454" s="17" t="s">
        <v>231</v>
      </c>
      <c r="C454" s="17" t="s">
        <v>114</v>
      </c>
      <c r="D454" s="17" t="s">
        <v>65</v>
      </c>
      <c r="E454" s="17" t="s">
        <v>233</v>
      </c>
      <c r="F454" s="17" t="s">
        <v>4</v>
      </c>
      <c r="G454" s="58">
        <v>165.3</v>
      </c>
      <c r="H454" s="58">
        <v>165.6</v>
      </c>
      <c r="I454" s="58">
        <v>165.6</v>
      </c>
    </row>
    <row r="455" spans="1:9" ht="47.25" outlineLevel="4" x14ac:dyDescent="0.25">
      <c r="A455" s="16" t="s">
        <v>507</v>
      </c>
      <c r="B455" s="17" t="s">
        <v>231</v>
      </c>
      <c r="C455" s="17" t="s">
        <v>114</v>
      </c>
      <c r="D455" s="17" t="s">
        <v>65</v>
      </c>
      <c r="E455" s="17" t="s">
        <v>234</v>
      </c>
      <c r="F455" s="17" t="s">
        <v>4</v>
      </c>
      <c r="G455" s="58">
        <v>165.3</v>
      </c>
      <c r="H455" s="58">
        <v>165.6</v>
      </c>
      <c r="I455" s="58">
        <v>165.6</v>
      </c>
    </row>
    <row r="456" spans="1:9" ht="63" outlineLevel="6" x14ac:dyDescent="0.25">
      <c r="A456" s="16" t="s">
        <v>505</v>
      </c>
      <c r="B456" s="17" t="s">
        <v>231</v>
      </c>
      <c r="C456" s="17" t="s">
        <v>114</v>
      </c>
      <c r="D456" s="17" t="s">
        <v>65</v>
      </c>
      <c r="E456" s="17" t="s">
        <v>235</v>
      </c>
      <c r="F456" s="17" t="s">
        <v>4</v>
      </c>
      <c r="G456" s="58">
        <v>165.3</v>
      </c>
      <c r="H456" s="58">
        <v>165.6</v>
      </c>
      <c r="I456" s="58">
        <v>165.6</v>
      </c>
    </row>
    <row r="457" spans="1:9" ht="31.5" outlineLevel="7" x14ac:dyDescent="0.25">
      <c r="A457" s="16" t="s">
        <v>534</v>
      </c>
      <c r="B457" s="17" t="s">
        <v>231</v>
      </c>
      <c r="C457" s="17" t="s">
        <v>114</v>
      </c>
      <c r="D457" s="17" t="s">
        <v>65</v>
      </c>
      <c r="E457" s="17" t="s">
        <v>277</v>
      </c>
      <c r="F457" s="17" t="s">
        <v>4</v>
      </c>
      <c r="G457" s="58">
        <v>165.3</v>
      </c>
      <c r="H457" s="58">
        <v>165.6</v>
      </c>
      <c r="I457" s="58">
        <v>165.6</v>
      </c>
    </row>
    <row r="458" spans="1:9" outlineLevel="7" x14ac:dyDescent="0.25">
      <c r="A458" s="16" t="s">
        <v>348</v>
      </c>
      <c r="B458" s="17" t="s">
        <v>231</v>
      </c>
      <c r="C458" s="17" t="s">
        <v>114</v>
      </c>
      <c r="D458" s="17" t="s">
        <v>65</v>
      </c>
      <c r="E458" s="17" t="s">
        <v>277</v>
      </c>
      <c r="F458" s="17" t="s">
        <v>14</v>
      </c>
      <c r="G458" s="58">
        <v>1.7</v>
      </c>
      <c r="H458" s="58">
        <v>1.7</v>
      </c>
      <c r="I458" s="58">
        <v>1.7</v>
      </c>
    </row>
    <row r="459" spans="1:9" ht="47.25" outlineLevel="7" x14ac:dyDescent="0.25">
      <c r="A459" s="16" t="s">
        <v>482</v>
      </c>
      <c r="B459" s="17" t="s">
        <v>231</v>
      </c>
      <c r="C459" s="17" t="s">
        <v>114</v>
      </c>
      <c r="D459" s="17" t="s">
        <v>65</v>
      </c>
      <c r="E459" s="17" t="s">
        <v>277</v>
      </c>
      <c r="F459" s="17" t="s">
        <v>213</v>
      </c>
      <c r="G459" s="58">
        <v>163.6</v>
      </c>
      <c r="H459" s="58">
        <v>163.9</v>
      </c>
      <c r="I459" s="58">
        <v>163.9</v>
      </c>
    </row>
    <row r="460" spans="1:9" outlineLevel="2" x14ac:dyDescent="0.25">
      <c r="A460" s="16" t="s">
        <v>214</v>
      </c>
      <c r="B460" s="17" t="s">
        <v>231</v>
      </c>
      <c r="C460" s="17" t="s">
        <v>114</v>
      </c>
      <c r="D460" s="17" t="s">
        <v>6</v>
      </c>
      <c r="E460" s="17" t="s">
        <v>3</v>
      </c>
      <c r="F460" s="17" t="s">
        <v>4</v>
      </c>
      <c r="G460" s="58">
        <v>29098.7</v>
      </c>
      <c r="H460" s="58">
        <v>26178.400000000001</v>
      </c>
      <c r="I460" s="58">
        <v>26178.400000000001</v>
      </c>
    </row>
    <row r="461" spans="1:9" ht="31.5" outlineLevel="3" x14ac:dyDescent="0.25">
      <c r="A461" s="16" t="s">
        <v>484</v>
      </c>
      <c r="B461" s="17" t="s">
        <v>231</v>
      </c>
      <c r="C461" s="17" t="s">
        <v>114</v>
      </c>
      <c r="D461" s="17" t="s">
        <v>6</v>
      </c>
      <c r="E461" s="17" t="s">
        <v>233</v>
      </c>
      <c r="F461" s="17" t="s">
        <v>4</v>
      </c>
      <c r="G461" s="58">
        <v>29098.7</v>
      </c>
      <c r="H461" s="58">
        <v>26178.400000000001</v>
      </c>
      <c r="I461" s="58">
        <v>26178.400000000001</v>
      </c>
    </row>
    <row r="462" spans="1:9" ht="47.25" outlineLevel="4" x14ac:dyDescent="0.25">
      <c r="A462" s="16" t="s">
        <v>507</v>
      </c>
      <c r="B462" s="17" t="s">
        <v>231</v>
      </c>
      <c r="C462" s="17" t="s">
        <v>114</v>
      </c>
      <c r="D462" s="17" t="s">
        <v>6</v>
      </c>
      <c r="E462" s="17" t="s">
        <v>234</v>
      </c>
      <c r="F462" s="17" t="s">
        <v>4</v>
      </c>
      <c r="G462" s="58">
        <v>2173.8000000000002</v>
      </c>
      <c r="H462" s="58">
        <v>2178.1</v>
      </c>
      <c r="I462" s="58">
        <v>2178.1</v>
      </c>
    </row>
    <row r="463" spans="1:9" ht="63" outlineLevel="6" x14ac:dyDescent="0.25">
      <c r="A463" s="16" t="s">
        <v>505</v>
      </c>
      <c r="B463" s="17" t="s">
        <v>231</v>
      </c>
      <c r="C463" s="17" t="s">
        <v>114</v>
      </c>
      <c r="D463" s="17" t="s">
        <v>6</v>
      </c>
      <c r="E463" s="17" t="s">
        <v>235</v>
      </c>
      <c r="F463" s="17" t="s">
        <v>4</v>
      </c>
      <c r="G463" s="58">
        <v>2173.8000000000002</v>
      </c>
      <c r="H463" s="58">
        <v>2178.1</v>
      </c>
      <c r="I463" s="58">
        <v>2178.1</v>
      </c>
    </row>
    <row r="464" spans="1:9" ht="94.5" outlineLevel="7" x14ac:dyDescent="0.25">
      <c r="A464" s="16" t="s">
        <v>278</v>
      </c>
      <c r="B464" s="17" t="s">
        <v>231</v>
      </c>
      <c r="C464" s="17" t="s">
        <v>114</v>
      </c>
      <c r="D464" s="17" t="s">
        <v>6</v>
      </c>
      <c r="E464" s="17" t="s">
        <v>279</v>
      </c>
      <c r="F464" s="17" t="s">
        <v>4</v>
      </c>
      <c r="G464" s="58">
        <v>2173.8000000000002</v>
      </c>
      <c r="H464" s="58">
        <v>2178.1</v>
      </c>
      <c r="I464" s="58">
        <v>2178.1</v>
      </c>
    </row>
    <row r="465" spans="1:9" outlineLevel="7" x14ac:dyDescent="0.25">
      <c r="A465" s="16" t="s">
        <v>348</v>
      </c>
      <c r="B465" s="17" t="s">
        <v>231</v>
      </c>
      <c r="C465" s="17" t="s">
        <v>114</v>
      </c>
      <c r="D465" s="17" t="s">
        <v>6</v>
      </c>
      <c r="E465" s="17" t="s">
        <v>279</v>
      </c>
      <c r="F465" s="17" t="s">
        <v>14</v>
      </c>
      <c r="G465" s="58">
        <v>21.6</v>
      </c>
      <c r="H465" s="58">
        <v>22</v>
      </c>
      <c r="I465" s="58">
        <v>22</v>
      </c>
    </row>
    <row r="466" spans="1:9" ht="63" outlineLevel="7" x14ac:dyDescent="0.25">
      <c r="A466" s="16" t="s">
        <v>500</v>
      </c>
      <c r="B466" s="17" t="s">
        <v>231</v>
      </c>
      <c r="C466" s="17" t="s">
        <v>114</v>
      </c>
      <c r="D466" s="17" t="s">
        <v>6</v>
      </c>
      <c r="E466" s="17" t="s">
        <v>279</v>
      </c>
      <c r="F466" s="17" t="s">
        <v>197</v>
      </c>
      <c r="G466" s="58">
        <v>2152.1999999999998</v>
      </c>
      <c r="H466" s="58">
        <v>2156.1</v>
      </c>
      <c r="I466" s="58">
        <v>2156.1</v>
      </c>
    </row>
    <row r="467" spans="1:9" ht="63" outlineLevel="4" x14ac:dyDescent="0.25">
      <c r="A467" s="16" t="s">
        <v>280</v>
      </c>
      <c r="B467" s="17" t="s">
        <v>231</v>
      </c>
      <c r="C467" s="17" t="s">
        <v>114</v>
      </c>
      <c r="D467" s="17" t="s">
        <v>6</v>
      </c>
      <c r="E467" s="17" t="s">
        <v>281</v>
      </c>
      <c r="F467" s="17" t="s">
        <v>4</v>
      </c>
      <c r="G467" s="58">
        <v>26924.9</v>
      </c>
      <c r="H467" s="58">
        <v>24000.3</v>
      </c>
      <c r="I467" s="58">
        <v>24000.3</v>
      </c>
    </row>
    <row r="468" spans="1:9" ht="78.75" outlineLevel="6" x14ac:dyDescent="0.25">
      <c r="A468" s="16" t="s">
        <v>532</v>
      </c>
      <c r="B468" s="17" t="s">
        <v>231</v>
      </c>
      <c r="C468" s="17" t="s">
        <v>114</v>
      </c>
      <c r="D468" s="17" t="s">
        <v>6</v>
      </c>
      <c r="E468" s="17" t="s">
        <v>282</v>
      </c>
      <c r="F468" s="17" t="s">
        <v>4</v>
      </c>
      <c r="G468" s="58">
        <v>26924.9</v>
      </c>
      <c r="H468" s="58">
        <v>24000.3</v>
      </c>
      <c r="I468" s="58">
        <v>24000.3</v>
      </c>
    </row>
    <row r="469" spans="1:9" ht="94.5" outlineLevel="7" x14ac:dyDescent="0.25">
      <c r="A469" s="16" t="s">
        <v>533</v>
      </c>
      <c r="B469" s="17" t="s">
        <v>231</v>
      </c>
      <c r="C469" s="17" t="s">
        <v>114</v>
      </c>
      <c r="D469" s="17" t="s">
        <v>6</v>
      </c>
      <c r="E469" s="17" t="s">
        <v>283</v>
      </c>
      <c r="F469" s="17" t="s">
        <v>4</v>
      </c>
      <c r="G469" s="58">
        <v>2145</v>
      </c>
      <c r="H469" s="58">
        <v>2145</v>
      </c>
      <c r="I469" s="58">
        <v>2145</v>
      </c>
    </row>
    <row r="470" spans="1:9" outlineLevel="7" x14ac:dyDescent="0.25">
      <c r="A470" s="16" t="s">
        <v>348</v>
      </c>
      <c r="B470" s="17" t="s">
        <v>231</v>
      </c>
      <c r="C470" s="17" t="s">
        <v>114</v>
      </c>
      <c r="D470" s="17" t="s">
        <v>6</v>
      </c>
      <c r="E470" s="17" t="s">
        <v>283</v>
      </c>
      <c r="F470" s="17" t="s">
        <v>14</v>
      </c>
      <c r="G470" s="58">
        <v>21</v>
      </c>
      <c r="H470" s="58">
        <v>21</v>
      </c>
      <c r="I470" s="58">
        <v>21</v>
      </c>
    </row>
    <row r="471" spans="1:9" ht="47.25" outlineLevel="7" x14ac:dyDescent="0.25">
      <c r="A471" s="16" t="s">
        <v>482</v>
      </c>
      <c r="B471" s="17" t="s">
        <v>231</v>
      </c>
      <c r="C471" s="17" t="s">
        <v>114</v>
      </c>
      <c r="D471" s="17" t="s">
        <v>6</v>
      </c>
      <c r="E471" s="17" t="s">
        <v>283</v>
      </c>
      <c r="F471" s="17" t="s">
        <v>213</v>
      </c>
      <c r="G471" s="58">
        <v>2124</v>
      </c>
      <c r="H471" s="58">
        <v>2124</v>
      </c>
      <c r="I471" s="58">
        <v>2124</v>
      </c>
    </row>
    <row r="472" spans="1:9" ht="110.25" outlineLevel="7" x14ac:dyDescent="0.25">
      <c r="A472" s="16" t="s">
        <v>284</v>
      </c>
      <c r="B472" s="17" t="s">
        <v>231</v>
      </c>
      <c r="C472" s="17" t="s">
        <v>114</v>
      </c>
      <c r="D472" s="17" t="s">
        <v>6</v>
      </c>
      <c r="E472" s="17" t="s">
        <v>285</v>
      </c>
      <c r="F472" s="17" t="s">
        <v>4</v>
      </c>
      <c r="G472" s="58">
        <v>540</v>
      </c>
      <c r="H472" s="58">
        <v>540</v>
      </c>
      <c r="I472" s="58">
        <v>540</v>
      </c>
    </row>
    <row r="473" spans="1:9" ht="47.25" outlineLevel="7" x14ac:dyDescent="0.25">
      <c r="A473" s="16" t="s">
        <v>525</v>
      </c>
      <c r="B473" s="17" t="s">
        <v>231</v>
      </c>
      <c r="C473" s="17" t="s">
        <v>114</v>
      </c>
      <c r="D473" s="17" t="s">
        <v>6</v>
      </c>
      <c r="E473" s="17" t="s">
        <v>285</v>
      </c>
      <c r="F473" s="17" t="s">
        <v>206</v>
      </c>
      <c r="G473" s="58">
        <v>540</v>
      </c>
      <c r="H473" s="58">
        <v>540</v>
      </c>
      <c r="I473" s="58">
        <v>540</v>
      </c>
    </row>
    <row r="474" spans="1:9" ht="126" outlineLevel="7" x14ac:dyDescent="0.25">
      <c r="A474" s="16" t="s">
        <v>531</v>
      </c>
      <c r="B474" s="17" t="s">
        <v>231</v>
      </c>
      <c r="C474" s="17" t="s">
        <v>114</v>
      </c>
      <c r="D474" s="17" t="s">
        <v>6</v>
      </c>
      <c r="E474" s="17" t="s">
        <v>286</v>
      </c>
      <c r="F474" s="17" t="s">
        <v>4</v>
      </c>
      <c r="G474" s="58">
        <v>8273</v>
      </c>
      <c r="H474" s="58">
        <v>8303.6</v>
      </c>
      <c r="I474" s="58">
        <v>8303.6</v>
      </c>
    </row>
    <row r="475" spans="1:9" ht="47.25" outlineLevel="7" x14ac:dyDescent="0.25">
      <c r="A475" s="16" t="s">
        <v>205</v>
      </c>
      <c r="B475" s="17" t="s">
        <v>231</v>
      </c>
      <c r="C475" s="17" t="s">
        <v>114</v>
      </c>
      <c r="D475" s="17" t="s">
        <v>6</v>
      </c>
      <c r="E475" s="17" t="s">
        <v>286</v>
      </c>
      <c r="F475" s="17" t="s">
        <v>206</v>
      </c>
      <c r="G475" s="58">
        <v>8273</v>
      </c>
      <c r="H475" s="58">
        <v>8303.6</v>
      </c>
      <c r="I475" s="58">
        <v>8303.6</v>
      </c>
    </row>
    <row r="476" spans="1:9" ht="110.25" outlineLevel="7" x14ac:dyDescent="0.25">
      <c r="A476" s="16" t="s">
        <v>672</v>
      </c>
      <c r="B476" s="17" t="s">
        <v>231</v>
      </c>
      <c r="C476" s="17" t="s">
        <v>114</v>
      </c>
      <c r="D476" s="17" t="s">
        <v>6</v>
      </c>
      <c r="E476" s="17" t="s">
        <v>288</v>
      </c>
      <c r="F476" s="17" t="s">
        <v>4</v>
      </c>
      <c r="G476" s="58">
        <v>5131</v>
      </c>
      <c r="H476" s="58">
        <v>5131</v>
      </c>
      <c r="I476" s="58">
        <v>5131</v>
      </c>
    </row>
    <row r="477" spans="1:9" ht="31.5" outlineLevel="7" x14ac:dyDescent="0.25">
      <c r="A477" s="16" t="s">
        <v>13</v>
      </c>
      <c r="B477" s="17" t="s">
        <v>231</v>
      </c>
      <c r="C477" s="17" t="s">
        <v>114</v>
      </c>
      <c r="D477" s="17" t="s">
        <v>6</v>
      </c>
      <c r="E477" s="17" t="s">
        <v>288</v>
      </c>
      <c r="F477" s="17" t="s">
        <v>14</v>
      </c>
      <c r="G477" s="58">
        <v>51</v>
      </c>
      <c r="H477" s="58">
        <v>51</v>
      </c>
      <c r="I477" s="58">
        <v>51</v>
      </c>
    </row>
    <row r="478" spans="1:9" ht="47.25" outlineLevel="7" x14ac:dyDescent="0.25">
      <c r="A478" s="16" t="s">
        <v>482</v>
      </c>
      <c r="B478" s="17" t="s">
        <v>231</v>
      </c>
      <c r="C478" s="17" t="s">
        <v>114</v>
      </c>
      <c r="D478" s="17" t="s">
        <v>6</v>
      </c>
      <c r="E478" s="17" t="s">
        <v>288</v>
      </c>
      <c r="F478" s="17" t="s">
        <v>213</v>
      </c>
      <c r="G478" s="58">
        <v>5080</v>
      </c>
      <c r="H478" s="58">
        <v>5080</v>
      </c>
      <c r="I478" s="58">
        <v>5080</v>
      </c>
    </row>
    <row r="479" spans="1:9" ht="94.5" outlineLevel="7" x14ac:dyDescent="0.25">
      <c r="A479" s="16" t="s">
        <v>481</v>
      </c>
      <c r="B479" s="17" t="s">
        <v>231</v>
      </c>
      <c r="C479" s="17" t="s">
        <v>114</v>
      </c>
      <c r="D479" s="17" t="s">
        <v>6</v>
      </c>
      <c r="E479" s="17" t="s">
        <v>289</v>
      </c>
      <c r="F479" s="17" t="s">
        <v>4</v>
      </c>
      <c r="G479" s="58">
        <v>10835.9</v>
      </c>
      <c r="H479" s="58">
        <v>7880.7</v>
      </c>
      <c r="I479" s="58">
        <v>7880.7</v>
      </c>
    </row>
    <row r="480" spans="1:9" ht="63" outlineLevel="7" x14ac:dyDescent="0.25">
      <c r="A480" s="16" t="s">
        <v>483</v>
      </c>
      <c r="B480" s="17" t="s">
        <v>231</v>
      </c>
      <c r="C480" s="17" t="s">
        <v>114</v>
      </c>
      <c r="D480" s="17" t="s">
        <v>6</v>
      </c>
      <c r="E480" s="17" t="s">
        <v>289</v>
      </c>
      <c r="F480" s="17" t="s">
        <v>128</v>
      </c>
      <c r="G480" s="58">
        <v>10835.9</v>
      </c>
      <c r="H480" s="58">
        <v>7880.7</v>
      </c>
      <c r="I480" s="58">
        <v>7880.7</v>
      </c>
    </row>
    <row r="481" spans="1:9" ht="31.5" outlineLevel="2" x14ac:dyDescent="0.25">
      <c r="A481" s="16" t="s">
        <v>290</v>
      </c>
      <c r="B481" s="17" t="s">
        <v>231</v>
      </c>
      <c r="C481" s="17" t="s">
        <v>114</v>
      </c>
      <c r="D481" s="17" t="s">
        <v>146</v>
      </c>
      <c r="E481" s="17" t="s">
        <v>3</v>
      </c>
      <c r="F481" s="17" t="s">
        <v>4</v>
      </c>
      <c r="G481" s="58">
        <v>916.5</v>
      </c>
      <c r="H481" s="58">
        <v>914.1</v>
      </c>
      <c r="I481" s="58">
        <v>914.1</v>
      </c>
    </row>
    <row r="482" spans="1:9" ht="31.5" outlineLevel="3" x14ac:dyDescent="0.25">
      <c r="A482" s="16" t="s">
        <v>484</v>
      </c>
      <c r="B482" s="17" t="s">
        <v>231</v>
      </c>
      <c r="C482" s="17" t="s">
        <v>114</v>
      </c>
      <c r="D482" s="17" t="s">
        <v>146</v>
      </c>
      <c r="E482" s="17" t="s">
        <v>233</v>
      </c>
      <c r="F482" s="17" t="s">
        <v>4</v>
      </c>
      <c r="G482" s="58">
        <v>916.5</v>
      </c>
      <c r="H482" s="58">
        <v>914.1</v>
      </c>
      <c r="I482" s="58">
        <v>914.1</v>
      </c>
    </row>
    <row r="483" spans="1:9" ht="63" outlineLevel="4" x14ac:dyDescent="0.25">
      <c r="A483" s="16" t="s">
        <v>485</v>
      </c>
      <c r="B483" s="17" t="s">
        <v>231</v>
      </c>
      <c r="C483" s="17" t="s">
        <v>114</v>
      </c>
      <c r="D483" s="17" t="s">
        <v>146</v>
      </c>
      <c r="E483" s="17" t="s">
        <v>269</v>
      </c>
      <c r="F483" s="17" t="s">
        <v>4</v>
      </c>
      <c r="G483" s="58">
        <v>916.5</v>
      </c>
      <c r="H483" s="58">
        <v>914.1</v>
      </c>
      <c r="I483" s="58">
        <v>914.1</v>
      </c>
    </row>
    <row r="484" spans="1:9" ht="31.5" outlineLevel="6" x14ac:dyDescent="0.25">
      <c r="A484" s="16" t="s">
        <v>486</v>
      </c>
      <c r="B484" s="17" t="s">
        <v>231</v>
      </c>
      <c r="C484" s="17" t="s">
        <v>114</v>
      </c>
      <c r="D484" s="17" t="s">
        <v>146</v>
      </c>
      <c r="E484" s="17" t="s">
        <v>270</v>
      </c>
      <c r="F484" s="17" t="s">
        <v>4</v>
      </c>
      <c r="G484" s="58">
        <v>916.5</v>
      </c>
      <c r="H484" s="58">
        <v>914.1</v>
      </c>
      <c r="I484" s="58">
        <v>914.1</v>
      </c>
    </row>
    <row r="485" spans="1:9" ht="78.75" outlineLevel="7" x14ac:dyDescent="0.25">
      <c r="A485" s="16" t="s">
        <v>487</v>
      </c>
      <c r="B485" s="17" t="s">
        <v>231</v>
      </c>
      <c r="C485" s="17" t="s">
        <v>114</v>
      </c>
      <c r="D485" s="17" t="s">
        <v>146</v>
      </c>
      <c r="E485" s="17" t="s">
        <v>291</v>
      </c>
      <c r="F485" s="17" t="s">
        <v>4</v>
      </c>
      <c r="G485" s="58">
        <v>916.5</v>
      </c>
      <c r="H485" s="58">
        <v>914.1</v>
      </c>
      <c r="I485" s="58">
        <v>914.1</v>
      </c>
    </row>
    <row r="486" spans="1:9" ht="31.5" outlineLevel="7" x14ac:dyDescent="0.25">
      <c r="A486" s="16" t="s">
        <v>346</v>
      </c>
      <c r="B486" s="17" t="s">
        <v>231</v>
      </c>
      <c r="C486" s="17" t="s">
        <v>114</v>
      </c>
      <c r="D486" s="17" t="s">
        <v>146</v>
      </c>
      <c r="E486" s="17" t="s">
        <v>291</v>
      </c>
      <c r="F486" s="17" t="s">
        <v>11</v>
      </c>
      <c r="G486" s="58">
        <v>626.4</v>
      </c>
      <c r="H486" s="58">
        <v>626.4</v>
      </c>
      <c r="I486" s="58">
        <v>626.4</v>
      </c>
    </row>
    <row r="487" spans="1:9" ht="94.5" outlineLevel="7" x14ac:dyDescent="0.25">
      <c r="A487" s="16" t="s">
        <v>347</v>
      </c>
      <c r="B487" s="17" t="s">
        <v>231</v>
      </c>
      <c r="C487" s="17" t="s">
        <v>114</v>
      </c>
      <c r="D487" s="17" t="s">
        <v>146</v>
      </c>
      <c r="E487" s="17" t="s">
        <v>291</v>
      </c>
      <c r="F487" s="17" t="s">
        <v>12</v>
      </c>
      <c r="G487" s="58">
        <v>189.2</v>
      </c>
      <c r="H487" s="58">
        <v>189.2</v>
      </c>
      <c r="I487" s="58">
        <v>189.2</v>
      </c>
    </row>
    <row r="488" spans="1:9" outlineLevel="7" x14ac:dyDescent="0.25">
      <c r="A488" s="16" t="s">
        <v>348</v>
      </c>
      <c r="B488" s="17" t="s">
        <v>231</v>
      </c>
      <c r="C488" s="17" t="s">
        <v>114</v>
      </c>
      <c r="D488" s="17" t="s">
        <v>146</v>
      </c>
      <c r="E488" s="17" t="s">
        <v>291</v>
      </c>
      <c r="F488" s="17" t="s">
        <v>14</v>
      </c>
      <c r="G488" s="58">
        <v>100.9</v>
      </c>
      <c r="H488" s="58">
        <v>98.5</v>
      </c>
      <c r="I488" s="58">
        <v>98.5</v>
      </c>
    </row>
    <row r="489" spans="1:9" ht="47.25" x14ac:dyDescent="0.25">
      <c r="A489" s="16" t="s">
        <v>292</v>
      </c>
      <c r="B489" s="17" t="s">
        <v>293</v>
      </c>
      <c r="C489" s="17" t="s">
        <v>2</v>
      </c>
      <c r="D489" s="17" t="s">
        <v>2</v>
      </c>
      <c r="E489" s="17" t="s">
        <v>3</v>
      </c>
      <c r="F489" s="17" t="s">
        <v>4</v>
      </c>
      <c r="G489" s="58">
        <v>43663.796999999999</v>
      </c>
      <c r="H489" s="58">
        <v>43814.15</v>
      </c>
      <c r="I489" s="58">
        <v>47344.7</v>
      </c>
    </row>
    <row r="490" spans="1:9" ht="31.5" outlineLevel="1" x14ac:dyDescent="0.25">
      <c r="A490" s="16" t="s">
        <v>340</v>
      </c>
      <c r="B490" s="17" t="s">
        <v>293</v>
      </c>
      <c r="C490" s="17" t="s">
        <v>5</v>
      </c>
      <c r="D490" s="17" t="s">
        <v>2</v>
      </c>
      <c r="E490" s="17" t="s">
        <v>3</v>
      </c>
      <c r="F490" s="17" t="s">
        <v>4</v>
      </c>
      <c r="G490" s="58">
        <v>7710.7969999999996</v>
      </c>
      <c r="H490" s="58">
        <v>9632.0499999999993</v>
      </c>
      <c r="I490" s="58">
        <v>13506.3</v>
      </c>
    </row>
    <row r="491" spans="1:9" ht="78.75" outlineLevel="2" x14ac:dyDescent="0.25">
      <c r="A491" s="16" t="s">
        <v>526</v>
      </c>
      <c r="B491" s="17" t="s">
        <v>293</v>
      </c>
      <c r="C491" s="17" t="s">
        <v>5</v>
      </c>
      <c r="D491" s="17" t="s">
        <v>146</v>
      </c>
      <c r="E491" s="17" t="s">
        <v>3</v>
      </c>
      <c r="F491" s="17" t="s">
        <v>4</v>
      </c>
      <c r="G491" s="58">
        <v>6710.7969999999996</v>
      </c>
      <c r="H491" s="58">
        <v>4972.05</v>
      </c>
      <c r="I491" s="58">
        <v>5306.3</v>
      </c>
    </row>
    <row r="492" spans="1:9" ht="63" outlineLevel="3" x14ac:dyDescent="0.25">
      <c r="A492" s="16" t="s">
        <v>390</v>
      </c>
      <c r="B492" s="17" t="s">
        <v>293</v>
      </c>
      <c r="C492" s="17" t="s">
        <v>5</v>
      </c>
      <c r="D492" s="17" t="s">
        <v>146</v>
      </c>
      <c r="E492" s="17" t="s">
        <v>295</v>
      </c>
      <c r="F492" s="17" t="s">
        <v>4</v>
      </c>
      <c r="G492" s="58">
        <v>6710.7969999999996</v>
      </c>
      <c r="H492" s="58">
        <v>4972.05</v>
      </c>
      <c r="I492" s="58">
        <v>5306.3</v>
      </c>
    </row>
    <row r="493" spans="1:9" ht="94.5" outlineLevel="4" x14ac:dyDescent="0.25">
      <c r="A493" s="16" t="s">
        <v>527</v>
      </c>
      <c r="B493" s="17" t="s">
        <v>293</v>
      </c>
      <c r="C493" s="17" t="s">
        <v>5</v>
      </c>
      <c r="D493" s="17" t="s">
        <v>146</v>
      </c>
      <c r="E493" s="17" t="s">
        <v>296</v>
      </c>
      <c r="F493" s="17" t="s">
        <v>4</v>
      </c>
      <c r="G493" s="58">
        <v>6710.7969999999996</v>
      </c>
      <c r="H493" s="58">
        <v>4972.05</v>
      </c>
      <c r="I493" s="58">
        <v>5306.3</v>
      </c>
    </row>
    <row r="494" spans="1:9" ht="47.25" outlineLevel="6" x14ac:dyDescent="0.25">
      <c r="A494" s="16" t="s">
        <v>528</v>
      </c>
      <c r="B494" s="17" t="s">
        <v>293</v>
      </c>
      <c r="C494" s="17" t="s">
        <v>5</v>
      </c>
      <c r="D494" s="17" t="s">
        <v>146</v>
      </c>
      <c r="E494" s="17" t="s">
        <v>297</v>
      </c>
      <c r="F494" s="17" t="s">
        <v>4</v>
      </c>
      <c r="G494" s="58">
        <v>3335</v>
      </c>
      <c r="H494" s="58">
        <v>1862.05</v>
      </c>
      <c r="I494" s="58">
        <v>2018.1</v>
      </c>
    </row>
    <row r="495" spans="1:9" ht="31.5" outlineLevel="7" x14ac:dyDescent="0.25">
      <c r="A495" s="16" t="s">
        <v>529</v>
      </c>
      <c r="B495" s="17" t="s">
        <v>293</v>
      </c>
      <c r="C495" s="17" t="s">
        <v>5</v>
      </c>
      <c r="D495" s="17" t="s">
        <v>146</v>
      </c>
      <c r="E495" s="17" t="s">
        <v>298</v>
      </c>
      <c r="F495" s="17" t="s">
        <v>4</v>
      </c>
      <c r="G495" s="58">
        <v>3335</v>
      </c>
      <c r="H495" s="58">
        <v>1862.05</v>
      </c>
      <c r="I495" s="58">
        <v>2018.1</v>
      </c>
    </row>
    <row r="496" spans="1:9" ht="31.5" outlineLevel="7" x14ac:dyDescent="0.25">
      <c r="A496" s="16" t="s">
        <v>346</v>
      </c>
      <c r="B496" s="17" t="s">
        <v>293</v>
      </c>
      <c r="C496" s="17" t="s">
        <v>5</v>
      </c>
      <c r="D496" s="17" t="s">
        <v>146</v>
      </c>
      <c r="E496" s="17" t="s">
        <v>298</v>
      </c>
      <c r="F496" s="17" t="s">
        <v>11</v>
      </c>
      <c r="G496" s="58">
        <v>2561.5</v>
      </c>
      <c r="H496" s="58">
        <v>1430.2</v>
      </c>
      <c r="I496" s="58">
        <v>1550</v>
      </c>
    </row>
    <row r="497" spans="1:9" ht="94.5" outlineLevel="7" x14ac:dyDescent="0.25">
      <c r="A497" s="16" t="s">
        <v>347</v>
      </c>
      <c r="B497" s="17" t="s">
        <v>293</v>
      </c>
      <c r="C497" s="17" t="s">
        <v>5</v>
      </c>
      <c r="D497" s="17" t="s">
        <v>146</v>
      </c>
      <c r="E497" s="17" t="s">
        <v>298</v>
      </c>
      <c r="F497" s="17" t="s">
        <v>12</v>
      </c>
      <c r="G497" s="58">
        <v>773.5</v>
      </c>
      <c r="H497" s="58">
        <v>431.85</v>
      </c>
      <c r="I497" s="58">
        <v>468.1</v>
      </c>
    </row>
    <row r="498" spans="1:9" ht="78.75" outlineLevel="6" x14ac:dyDescent="0.25">
      <c r="A498" s="16" t="s">
        <v>530</v>
      </c>
      <c r="B498" s="17" t="s">
        <v>293</v>
      </c>
      <c r="C498" s="17" t="s">
        <v>5</v>
      </c>
      <c r="D498" s="17" t="s">
        <v>146</v>
      </c>
      <c r="E498" s="17" t="s">
        <v>299</v>
      </c>
      <c r="F498" s="17" t="s">
        <v>4</v>
      </c>
      <c r="G498" s="58">
        <v>2479.1970000000001</v>
      </c>
      <c r="H498" s="58">
        <v>2213.4</v>
      </c>
      <c r="I498" s="58">
        <v>2391.6</v>
      </c>
    </row>
    <row r="499" spans="1:9" ht="63" outlineLevel="7" x14ac:dyDescent="0.25">
      <c r="A499" s="16" t="s">
        <v>407</v>
      </c>
      <c r="B499" s="17" t="s">
        <v>293</v>
      </c>
      <c r="C499" s="17" t="s">
        <v>5</v>
      </c>
      <c r="D499" s="17" t="s">
        <v>146</v>
      </c>
      <c r="E499" s="17" t="s">
        <v>300</v>
      </c>
      <c r="F499" s="17" t="s">
        <v>4</v>
      </c>
      <c r="G499" s="58">
        <v>2479.1970000000001</v>
      </c>
      <c r="H499" s="58">
        <v>2213.4</v>
      </c>
      <c r="I499" s="58">
        <v>2391.6</v>
      </c>
    </row>
    <row r="500" spans="1:9" outlineLevel="7" x14ac:dyDescent="0.25">
      <c r="A500" s="16" t="s">
        <v>378</v>
      </c>
      <c r="B500" s="17" t="s">
        <v>293</v>
      </c>
      <c r="C500" s="17" t="s">
        <v>5</v>
      </c>
      <c r="D500" s="17" t="s">
        <v>146</v>
      </c>
      <c r="E500" s="17" t="s">
        <v>300</v>
      </c>
      <c r="F500" s="17" t="s">
        <v>44</v>
      </c>
      <c r="G500" s="58">
        <v>1904.1969999999999</v>
      </c>
      <c r="H500" s="58">
        <v>1700</v>
      </c>
      <c r="I500" s="58">
        <v>1837</v>
      </c>
    </row>
    <row r="501" spans="1:9" ht="78.75" outlineLevel="7" x14ac:dyDescent="0.25">
      <c r="A501" s="16" t="s">
        <v>375</v>
      </c>
      <c r="B501" s="17" t="s">
        <v>293</v>
      </c>
      <c r="C501" s="17" t="s">
        <v>5</v>
      </c>
      <c r="D501" s="17" t="s">
        <v>146</v>
      </c>
      <c r="E501" s="17" t="s">
        <v>300</v>
      </c>
      <c r="F501" s="17" t="s">
        <v>46</v>
      </c>
      <c r="G501" s="58">
        <v>575</v>
      </c>
      <c r="H501" s="58">
        <v>513.4</v>
      </c>
      <c r="I501" s="58">
        <v>554.6</v>
      </c>
    </row>
    <row r="502" spans="1:9" ht="63" outlineLevel="6" x14ac:dyDescent="0.25">
      <c r="A502" s="16" t="s">
        <v>406</v>
      </c>
      <c r="B502" s="17" t="s">
        <v>293</v>
      </c>
      <c r="C502" s="17" t="s">
        <v>5</v>
      </c>
      <c r="D502" s="17" t="s">
        <v>146</v>
      </c>
      <c r="E502" s="17" t="s">
        <v>301</v>
      </c>
      <c r="F502" s="17" t="s">
        <v>4</v>
      </c>
      <c r="G502" s="58">
        <v>896.6</v>
      </c>
      <c r="H502" s="58">
        <v>896.6</v>
      </c>
      <c r="I502" s="58">
        <v>896.6</v>
      </c>
    </row>
    <row r="503" spans="1:9" ht="173.25" outlineLevel="7" x14ac:dyDescent="0.25">
      <c r="A503" s="16" t="s">
        <v>405</v>
      </c>
      <c r="B503" s="17" t="s">
        <v>293</v>
      </c>
      <c r="C503" s="17" t="s">
        <v>5</v>
      </c>
      <c r="D503" s="17" t="s">
        <v>146</v>
      </c>
      <c r="E503" s="17" t="s">
        <v>302</v>
      </c>
      <c r="F503" s="17" t="s">
        <v>4</v>
      </c>
      <c r="G503" s="58">
        <v>448.3</v>
      </c>
      <c r="H503" s="58">
        <v>448.3</v>
      </c>
      <c r="I503" s="58">
        <v>448.3</v>
      </c>
    </row>
    <row r="504" spans="1:9" ht="31.5" outlineLevel="7" x14ac:dyDescent="0.25">
      <c r="A504" s="16" t="s">
        <v>43</v>
      </c>
      <c r="B504" s="17" t="s">
        <v>293</v>
      </c>
      <c r="C504" s="17" t="s">
        <v>5</v>
      </c>
      <c r="D504" s="17" t="s">
        <v>146</v>
      </c>
      <c r="E504" s="17" t="s">
        <v>302</v>
      </c>
      <c r="F504" s="17" t="s">
        <v>44</v>
      </c>
      <c r="G504" s="58">
        <v>224.15</v>
      </c>
      <c r="H504" s="58">
        <v>224.15</v>
      </c>
      <c r="I504" s="58">
        <v>224.15</v>
      </c>
    </row>
    <row r="505" spans="1:9" ht="78.75" outlineLevel="7" x14ac:dyDescent="0.25">
      <c r="A505" s="16" t="s">
        <v>375</v>
      </c>
      <c r="B505" s="17" t="s">
        <v>293</v>
      </c>
      <c r="C505" s="17" t="s">
        <v>5</v>
      </c>
      <c r="D505" s="17" t="s">
        <v>146</v>
      </c>
      <c r="E505" s="17" t="s">
        <v>302</v>
      </c>
      <c r="F505" s="17" t="s">
        <v>46</v>
      </c>
      <c r="G505" s="58">
        <v>67.650000000000006</v>
      </c>
      <c r="H505" s="58">
        <v>67.650000000000006</v>
      </c>
      <c r="I505" s="58">
        <v>67.650000000000006</v>
      </c>
    </row>
    <row r="506" spans="1:9" ht="31.5" outlineLevel="7" x14ac:dyDescent="0.25">
      <c r="A506" s="16" t="s">
        <v>346</v>
      </c>
      <c r="B506" s="17" t="s">
        <v>293</v>
      </c>
      <c r="C506" s="17" t="s">
        <v>5</v>
      </c>
      <c r="D506" s="17" t="s">
        <v>146</v>
      </c>
      <c r="E506" s="17" t="s">
        <v>302</v>
      </c>
      <c r="F506" s="17" t="s">
        <v>11</v>
      </c>
      <c r="G506" s="58">
        <v>120.2</v>
      </c>
      <c r="H506" s="58">
        <v>120.2</v>
      </c>
      <c r="I506" s="58">
        <v>120.2</v>
      </c>
    </row>
    <row r="507" spans="1:9" ht="94.5" outlineLevel="7" x14ac:dyDescent="0.25">
      <c r="A507" s="16" t="s">
        <v>347</v>
      </c>
      <c r="B507" s="17" t="s">
        <v>293</v>
      </c>
      <c r="C507" s="17" t="s">
        <v>5</v>
      </c>
      <c r="D507" s="17" t="s">
        <v>146</v>
      </c>
      <c r="E507" s="17" t="s">
        <v>302</v>
      </c>
      <c r="F507" s="17" t="s">
        <v>12</v>
      </c>
      <c r="G507" s="58">
        <v>36.299999999999997</v>
      </c>
      <c r="H507" s="58">
        <v>36.299999999999997</v>
      </c>
      <c r="I507" s="58">
        <v>36.299999999999997</v>
      </c>
    </row>
    <row r="508" spans="1:9" ht="173.25" outlineLevel="7" x14ac:dyDescent="0.25">
      <c r="A508" s="16" t="s">
        <v>404</v>
      </c>
      <c r="B508" s="17" t="s">
        <v>293</v>
      </c>
      <c r="C508" s="17" t="s">
        <v>5</v>
      </c>
      <c r="D508" s="17" t="s">
        <v>146</v>
      </c>
      <c r="E508" s="17" t="s">
        <v>303</v>
      </c>
      <c r="F508" s="17" t="s">
        <v>4</v>
      </c>
      <c r="G508" s="58">
        <v>448.3</v>
      </c>
      <c r="H508" s="58">
        <v>448.3</v>
      </c>
      <c r="I508" s="58">
        <v>448.3</v>
      </c>
    </row>
    <row r="509" spans="1:9" outlineLevel="7" x14ac:dyDescent="0.25">
      <c r="A509" s="16" t="s">
        <v>403</v>
      </c>
      <c r="B509" s="17" t="s">
        <v>293</v>
      </c>
      <c r="C509" s="17" t="s">
        <v>5</v>
      </c>
      <c r="D509" s="17" t="s">
        <v>146</v>
      </c>
      <c r="E509" s="17" t="s">
        <v>303</v>
      </c>
      <c r="F509" s="17" t="s">
        <v>44</v>
      </c>
      <c r="G509" s="58">
        <v>224.15</v>
      </c>
      <c r="H509" s="58">
        <v>224.15</v>
      </c>
      <c r="I509" s="58">
        <v>224.15</v>
      </c>
    </row>
    <row r="510" spans="1:9" ht="78.75" outlineLevel="7" x14ac:dyDescent="0.25">
      <c r="A510" s="16" t="s">
        <v>375</v>
      </c>
      <c r="B510" s="17" t="s">
        <v>293</v>
      </c>
      <c r="C510" s="17" t="s">
        <v>5</v>
      </c>
      <c r="D510" s="17" t="s">
        <v>146</v>
      </c>
      <c r="E510" s="17" t="s">
        <v>303</v>
      </c>
      <c r="F510" s="17" t="s">
        <v>46</v>
      </c>
      <c r="G510" s="58">
        <v>67.650000000000006</v>
      </c>
      <c r="H510" s="58">
        <v>67.650000000000006</v>
      </c>
      <c r="I510" s="58">
        <v>67.650000000000006</v>
      </c>
    </row>
    <row r="511" spans="1:9" ht="31.5" outlineLevel="7" x14ac:dyDescent="0.25">
      <c r="A511" s="16" t="s">
        <v>346</v>
      </c>
      <c r="B511" s="17" t="s">
        <v>293</v>
      </c>
      <c r="C511" s="17" t="s">
        <v>5</v>
      </c>
      <c r="D511" s="17" t="s">
        <v>146</v>
      </c>
      <c r="E511" s="17" t="s">
        <v>303</v>
      </c>
      <c r="F511" s="17" t="s">
        <v>11</v>
      </c>
      <c r="G511" s="58">
        <v>120.2</v>
      </c>
      <c r="H511" s="58">
        <v>120.2</v>
      </c>
      <c r="I511" s="58">
        <v>120.2</v>
      </c>
    </row>
    <row r="512" spans="1:9" ht="94.5" outlineLevel="7" x14ac:dyDescent="0.25">
      <c r="A512" s="16" t="s">
        <v>347</v>
      </c>
      <c r="B512" s="17" t="s">
        <v>293</v>
      </c>
      <c r="C512" s="17" t="s">
        <v>5</v>
      </c>
      <c r="D512" s="17" t="s">
        <v>146</v>
      </c>
      <c r="E512" s="17" t="s">
        <v>303</v>
      </c>
      <c r="F512" s="17" t="s">
        <v>12</v>
      </c>
      <c r="G512" s="58">
        <v>36.299999999999997</v>
      </c>
      <c r="H512" s="58">
        <v>36.299999999999997</v>
      </c>
      <c r="I512" s="58">
        <v>36.299999999999997</v>
      </c>
    </row>
    <row r="513" spans="1:9" outlineLevel="2" x14ac:dyDescent="0.25">
      <c r="A513" s="16" t="s">
        <v>368</v>
      </c>
      <c r="B513" s="17" t="s">
        <v>293</v>
      </c>
      <c r="C513" s="17" t="s">
        <v>5</v>
      </c>
      <c r="D513" s="17" t="s">
        <v>36</v>
      </c>
      <c r="E513" s="17" t="s">
        <v>3</v>
      </c>
      <c r="F513" s="17" t="s">
        <v>4</v>
      </c>
      <c r="G513" s="58">
        <v>1000</v>
      </c>
      <c r="H513" s="58">
        <v>4660</v>
      </c>
      <c r="I513" s="58">
        <v>8200</v>
      </c>
    </row>
    <row r="514" spans="1:9" ht="31.5" outlineLevel="3" x14ac:dyDescent="0.25">
      <c r="A514" s="16" t="s">
        <v>352</v>
      </c>
      <c r="B514" s="17" t="s">
        <v>293</v>
      </c>
      <c r="C514" s="17" t="s">
        <v>5</v>
      </c>
      <c r="D514" s="17" t="s">
        <v>36</v>
      </c>
      <c r="E514" s="17" t="s">
        <v>20</v>
      </c>
      <c r="F514" s="17" t="s">
        <v>4</v>
      </c>
      <c r="G514" s="58">
        <v>1000</v>
      </c>
      <c r="H514" s="58">
        <v>4660</v>
      </c>
      <c r="I514" s="58">
        <v>8200</v>
      </c>
    </row>
    <row r="515" spans="1:9" outlineLevel="4" x14ac:dyDescent="0.25">
      <c r="A515" s="16" t="s">
        <v>350</v>
      </c>
      <c r="B515" s="17" t="s">
        <v>293</v>
      </c>
      <c r="C515" s="17" t="s">
        <v>5</v>
      </c>
      <c r="D515" s="17" t="s">
        <v>36</v>
      </c>
      <c r="E515" s="17" t="s">
        <v>21</v>
      </c>
      <c r="F515" s="17" t="s">
        <v>4</v>
      </c>
      <c r="G515" s="58">
        <v>1000</v>
      </c>
      <c r="H515" s="58">
        <v>4660</v>
      </c>
      <c r="I515" s="58">
        <v>8200</v>
      </c>
    </row>
    <row r="516" spans="1:9" ht="47.25" outlineLevel="7" x14ac:dyDescent="0.25">
      <c r="A516" s="16" t="s">
        <v>402</v>
      </c>
      <c r="B516" s="17" t="s">
        <v>293</v>
      </c>
      <c r="C516" s="17" t="s">
        <v>5</v>
      </c>
      <c r="D516" s="17" t="s">
        <v>36</v>
      </c>
      <c r="E516" s="17" t="s">
        <v>304</v>
      </c>
      <c r="F516" s="17" t="s">
        <v>4</v>
      </c>
      <c r="G516" s="58">
        <v>1000</v>
      </c>
      <c r="H516" s="58">
        <v>960</v>
      </c>
      <c r="I516" s="58">
        <v>1000</v>
      </c>
    </row>
    <row r="517" spans="1:9" outlineLevel="7" x14ac:dyDescent="0.25">
      <c r="A517" s="16" t="s">
        <v>364</v>
      </c>
      <c r="B517" s="17" t="s">
        <v>293</v>
      </c>
      <c r="C517" s="17" t="s">
        <v>5</v>
      </c>
      <c r="D517" s="17" t="s">
        <v>36</v>
      </c>
      <c r="E517" s="17" t="s">
        <v>304</v>
      </c>
      <c r="F517" s="17" t="s">
        <v>33</v>
      </c>
      <c r="G517" s="58">
        <v>1000</v>
      </c>
      <c r="H517" s="58">
        <v>960</v>
      </c>
      <c r="I517" s="58">
        <v>1000</v>
      </c>
    </row>
    <row r="518" spans="1:9" ht="31.5" outlineLevel="7" x14ac:dyDescent="0.25">
      <c r="A518" s="16" t="s">
        <v>401</v>
      </c>
      <c r="B518" s="17" t="s">
        <v>293</v>
      </c>
      <c r="C518" s="17" t="s">
        <v>5</v>
      </c>
      <c r="D518" s="17" t="s">
        <v>36</v>
      </c>
      <c r="E518" s="17" t="s">
        <v>305</v>
      </c>
      <c r="F518" s="17" t="s">
        <v>4</v>
      </c>
      <c r="G518" s="58">
        <v>0</v>
      </c>
      <c r="H518" s="58">
        <v>3700</v>
      </c>
      <c r="I518" s="58">
        <v>7200</v>
      </c>
    </row>
    <row r="519" spans="1:9" outlineLevel="7" x14ac:dyDescent="0.25">
      <c r="A519" s="16" t="s">
        <v>364</v>
      </c>
      <c r="B519" s="17" t="s">
        <v>293</v>
      </c>
      <c r="C519" s="17" t="s">
        <v>5</v>
      </c>
      <c r="D519" s="17" t="s">
        <v>36</v>
      </c>
      <c r="E519" s="17" t="s">
        <v>305</v>
      </c>
      <c r="F519" s="17" t="s">
        <v>33</v>
      </c>
      <c r="G519" s="58">
        <v>0</v>
      </c>
      <c r="H519" s="58">
        <v>3700</v>
      </c>
      <c r="I519" s="58">
        <v>7200</v>
      </c>
    </row>
    <row r="520" spans="1:9" ht="47.25" outlineLevel="1" x14ac:dyDescent="0.25">
      <c r="A520" s="16" t="s">
        <v>400</v>
      </c>
      <c r="B520" s="17" t="s">
        <v>293</v>
      </c>
      <c r="C520" s="17" t="s">
        <v>36</v>
      </c>
      <c r="D520" s="17" t="s">
        <v>2</v>
      </c>
      <c r="E520" s="17" t="s">
        <v>3</v>
      </c>
      <c r="F520" s="17" t="s">
        <v>4</v>
      </c>
      <c r="G520" s="58">
        <v>90</v>
      </c>
      <c r="H520" s="58">
        <v>224.1</v>
      </c>
      <c r="I520" s="58">
        <v>221.4</v>
      </c>
    </row>
    <row r="521" spans="1:9" ht="47.25" outlineLevel="2" x14ac:dyDescent="0.25">
      <c r="A521" s="16" t="s">
        <v>306</v>
      </c>
      <c r="B521" s="17" t="s">
        <v>293</v>
      </c>
      <c r="C521" s="17" t="s">
        <v>36</v>
      </c>
      <c r="D521" s="17" t="s">
        <v>5</v>
      </c>
      <c r="E521" s="17" t="s">
        <v>3</v>
      </c>
      <c r="F521" s="17" t="s">
        <v>4</v>
      </c>
      <c r="G521" s="58">
        <v>90</v>
      </c>
      <c r="H521" s="58">
        <v>224.1</v>
      </c>
      <c r="I521" s="58">
        <v>221.4</v>
      </c>
    </row>
    <row r="522" spans="1:9" ht="63" outlineLevel="3" x14ac:dyDescent="0.25">
      <c r="A522" s="16" t="s">
        <v>294</v>
      </c>
      <c r="B522" s="17" t="s">
        <v>293</v>
      </c>
      <c r="C522" s="17" t="s">
        <v>36</v>
      </c>
      <c r="D522" s="17" t="s">
        <v>5</v>
      </c>
      <c r="E522" s="17" t="s">
        <v>295</v>
      </c>
      <c r="F522" s="17" t="s">
        <v>4</v>
      </c>
      <c r="G522" s="58">
        <v>90</v>
      </c>
      <c r="H522" s="58">
        <v>224.1</v>
      </c>
      <c r="I522" s="58">
        <v>221.4</v>
      </c>
    </row>
    <row r="523" spans="1:9" ht="47.25" outlineLevel="4" x14ac:dyDescent="0.25">
      <c r="A523" s="16" t="s">
        <v>399</v>
      </c>
      <c r="B523" s="17" t="s">
        <v>293</v>
      </c>
      <c r="C523" s="17" t="s">
        <v>36</v>
      </c>
      <c r="D523" s="17" t="s">
        <v>5</v>
      </c>
      <c r="E523" s="17" t="s">
        <v>307</v>
      </c>
      <c r="F523" s="17" t="s">
        <v>4</v>
      </c>
      <c r="G523" s="58">
        <v>90</v>
      </c>
      <c r="H523" s="58">
        <v>224.1</v>
      </c>
      <c r="I523" s="58">
        <v>221.4</v>
      </c>
    </row>
    <row r="524" spans="1:9" ht="47.25" outlineLevel="5" x14ac:dyDescent="0.25">
      <c r="A524" s="16" t="s">
        <v>399</v>
      </c>
      <c r="B524" s="17" t="s">
        <v>293</v>
      </c>
      <c r="C524" s="17" t="s">
        <v>36</v>
      </c>
      <c r="D524" s="17" t="s">
        <v>5</v>
      </c>
      <c r="E524" s="17" t="s">
        <v>307</v>
      </c>
      <c r="F524" s="17" t="s">
        <v>4</v>
      </c>
      <c r="G524" s="58">
        <v>90</v>
      </c>
      <c r="H524" s="58">
        <v>224.1</v>
      </c>
      <c r="I524" s="58">
        <v>221.4</v>
      </c>
    </row>
    <row r="525" spans="1:9" ht="63" outlineLevel="6" x14ac:dyDescent="0.25">
      <c r="A525" s="16" t="s">
        <v>398</v>
      </c>
      <c r="B525" s="17" t="s">
        <v>293</v>
      </c>
      <c r="C525" s="17" t="s">
        <v>36</v>
      </c>
      <c r="D525" s="17" t="s">
        <v>5</v>
      </c>
      <c r="E525" s="17" t="s">
        <v>308</v>
      </c>
      <c r="F525" s="17" t="s">
        <v>4</v>
      </c>
      <c r="G525" s="58">
        <v>90</v>
      </c>
      <c r="H525" s="58">
        <v>224.1</v>
      </c>
      <c r="I525" s="58">
        <v>221.4</v>
      </c>
    </row>
    <row r="526" spans="1:9" ht="31.5" outlineLevel="7" x14ac:dyDescent="0.25">
      <c r="A526" s="16" t="s">
        <v>397</v>
      </c>
      <c r="B526" s="17" t="s">
        <v>293</v>
      </c>
      <c r="C526" s="17" t="s">
        <v>36</v>
      </c>
      <c r="D526" s="17" t="s">
        <v>5</v>
      </c>
      <c r="E526" s="17" t="s">
        <v>309</v>
      </c>
      <c r="F526" s="17" t="s">
        <v>4</v>
      </c>
      <c r="G526" s="58">
        <v>90</v>
      </c>
      <c r="H526" s="58">
        <v>224.1</v>
      </c>
      <c r="I526" s="58">
        <v>221.4</v>
      </c>
    </row>
    <row r="527" spans="1:9" outlineLevel="7" x14ac:dyDescent="0.25">
      <c r="A527" s="16" t="s">
        <v>396</v>
      </c>
      <c r="B527" s="17" t="s">
        <v>293</v>
      </c>
      <c r="C527" s="17" t="s">
        <v>36</v>
      </c>
      <c r="D527" s="17" t="s">
        <v>5</v>
      </c>
      <c r="E527" s="17" t="s">
        <v>309</v>
      </c>
      <c r="F527" s="17" t="s">
        <v>310</v>
      </c>
      <c r="G527" s="58">
        <v>90</v>
      </c>
      <c r="H527" s="58">
        <v>224.1</v>
      </c>
      <c r="I527" s="58">
        <v>221.4</v>
      </c>
    </row>
    <row r="528" spans="1:9" ht="78.75" outlineLevel="1" x14ac:dyDescent="0.25">
      <c r="A528" s="16" t="s">
        <v>311</v>
      </c>
      <c r="B528" s="17" t="s">
        <v>293</v>
      </c>
      <c r="C528" s="17" t="s">
        <v>77</v>
      </c>
      <c r="D528" s="17" t="s">
        <v>2</v>
      </c>
      <c r="E528" s="17" t="s">
        <v>3</v>
      </c>
      <c r="F528" s="17" t="s">
        <v>4</v>
      </c>
      <c r="G528" s="58">
        <v>35863</v>
      </c>
      <c r="H528" s="58">
        <v>33958</v>
      </c>
      <c r="I528" s="58">
        <v>33617</v>
      </c>
    </row>
    <row r="529" spans="1:9" ht="67.5" customHeight="1" outlineLevel="2" x14ac:dyDescent="0.25">
      <c r="A529" s="16" t="s">
        <v>395</v>
      </c>
      <c r="B529" s="17" t="s">
        <v>293</v>
      </c>
      <c r="C529" s="17" t="s">
        <v>77</v>
      </c>
      <c r="D529" s="17" t="s">
        <v>5</v>
      </c>
      <c r="E529" s="17" t="s">
        <v>3</v>
      </c>
      <c r="F529" s="17" t="s">
        <v>4</v>
      </c>
      <c r="G529" s="58">
        <v>34363</v>
      </c>
      <c r="H529" s="58">
        <v>33662</v>
      </c>
      <c r="I529" s="58">
        <v>33321</v>
      </c>
    </row>
    <row r="530" spans="1:9" ht="63" outlineLevel="3" x14ac:dyDescent="0.25">
      <c r="A530" s="16" t="s">
        <v>390</v>
      </c>
      <c r="B530" s="17" t="s">
        <v>293</v>
      </c>
      <c r="C530" s="17" t="s">
        <v>77</v>
      </c>
      <c r="D530" s="17" t="s">
        <v>5</v>
      </c>
      <c r="E530" s="17" t="s">
        <v>295</v>
      </c>
      <c r="F530" s="17" t="s">
        <v>4</v>
      </c>
      <c r="G530" s="58">
        <v>34363</v>
      </c>
      <c r="H530" s="58">
        <v>33662</v>
      </c>
      <c r="I530" s="58">
        <v>33321</v>
      </c>
    </row>
    <row r="531" spans="1:9" ht="78.75" outlineLevel="4" x14ac:dyDescent="0.25">
      <c r="A531" s="16" t="s">
        <v>389</v>
      </c>
      <c r="B531" s="17" t="s">
        <v>293</v>
      </c>
      <c r="C531" s="17" t="s">
        <v>77</v>
      </c>
      <c r="D531" s="17" t="s">
        <v>5</v>
      </c>
      <c r="E531" s="17" t="s">
        <v>312</v>
      </c>
      <c r="F531" s="17" t="s">
        <v>4</v>
      </c>
      <c r="G531" s="58">
        <v>34363</v>
      </c>
      <c r="H531" s="58">
        <v>33662</v>
      </c>
      <c r="I531" s="58">
        <v>33321</v>
      </c>
    </row>
    <row r="532" spans="1:9" ht="78.75" outlineLevel="5" x14ac:dyDescent="0.25">
      <c r="A532" s="16" t="s">
        <v>389</v>
      </c>
      <c r="B532" s="17" t="s">
        <v>293</v>
      </c>
      <c r="C532" s="17" t="s">
        <v>77</v>
      </c>
      <c r="D532" s="17" t="s">
        <v>5</v>
      </c>
      <c r="E532" s="17" t="s">
        <v>312</v>
      </c>
      <c r="F532" s="17" t="s">
        <v>4</v>
      </c>
      <c r="G532" s="58">
        <v>34363</v>
      </c>
      <c r="H532" s="58">
        <v>33662</v>
      </c>
      <c r="I532" s="58">
        <v>33321</v>
      </c>
    </row>
    <row r="533" spans="1:9" ht="78.75" outlineLevel="6" x14ac:dyDescent="0.25">
      <c r="A533" s="16" t="s">
        <v>387</v>
      </c>
      <c r="B533" s="17" t="s">
        <v>293</v>
      </c>
      <c r="C533" s="17" t="s">
        <v>77</v>
      </c>
      <c r="D533" s="17" t="s">
        <v>5</v>
      </c>
      <c r="E533" s="17" t="s">
        <v>313</v>
      </c>
      <c r="F533" s="17" t="s">
        <v>4</v>
      </c>
      <c r="G533" s="58">
        <v>34363</v>
      </c>
      <c r="H533" s="58">
        <v>33662</v>
      </c>
      <c r="I533" s="58">
        <v>33321</v>
      </c>
    </row>
    <row r="534" spans="1:9" ht="78.75" outlineLevel="7" x14ac:dyDescent="0.25">
      <c r="A534" s="16" t="s">
        <v>394</v>
      </c>
      <c r="B534" s="17" t="s">
        <v>293</v>
      </c>
      <c r="C534" s="17" t="s">
        <v>77</v>
      </c>
      <c r="D534" s="17" t="s">
        <v>5</v>
      </c>
      <c r="E534" s="17" t="s">
        <v>314</v>
      </c>
      <c r="F534" s="17" t="s">
        <v>4</v>
      </c>
      <c r="G534" s="58">
        <v>19989</v>
      </c>
      <c r="H534" s="58">
        <v>18989</v>
      </c>
      <c r="I534" s="58">
        <v>18989</v>
      </c>
    </row>
    <row r="535" spans="1:9" ht="31.5" outlineLevel="7" x14ac:dyDescent="0.25">
      <c r="A535" s="16" t="s">
        <v>391</v>
      </c>
      <c r="B535" s="17" t="s">
        <v>293</v>
      </c>
      <c r="C535" s="17" t="s">
        <v>77</v>
      </c>
      <c r="D535" s="17" t="s">
        <v>5</v>
      </c>
      <c r="E535" s="17" t="s">
        <v>314</v>
      </c>
      <c r="F535" s="17" t="s">
        <v>315</v>
      </c>
      <c r="G535" s="58">
        <v>19989</v>
      </c>
      <c r="H535" s="58">
        <v>18989</v>
      </c>
      <c r="I535" s="58">
        <v>18989</v>
      </c>
    </row>
    <row r="536" spans="1:9" ht="47.25" outlineLevel="7" x14ac:dyDescent="0.25">
      <c r="A536" s="16" t="s">
        <v>393</v>
      </c>
      <c r="B536" s="17" t="s">
        <v>293</v>
      </c>
      <c r="C536" s="17" t="s">
        <v>77</v>
      </c>
      <c r="D536" s="17" t="s">
        <v>5</v>
      </c>
      <c r="E536" s="17" t="s">
        <v>316</v>
      </c>
      <c r="F536" s="17" t="s">
        <v>4</v>
      </c>
      <c r="G536" s="58">
        <v>5478</v>
      </c>
      <c r="H536" s="58">
        <v>5650</v>
      </c>
      <c r="I536" s="58">
        <v>5518</v>
      </c>
    </row>
    <row r="537" spans="1:9" ht="31.5" outlineLevel="7" x14ac:dyDescent="0.25">
      <c r="A537" s="16" t="s">
        <v>391</v>
      </c>
      <c r="B537" s="17" t="s">
        <v>293</v>
      </c>
      <c r="C537" s="17" t="s">
        <v>77</v>
      </c>
      <c r="D537" s="17" t="s">
        <v>5</v>
      </c>
      <c r="E537" s="17" t="s">
        <v>316</v>
      </c>
      <c r="F537" s="17" t="s">
        <v>315</v>
      </c>
      <c r="G537" s="58">
        <v>5478</v>
      </c>
      <c r="H537" s="58">
        <v>5650</v>
      </c>
      <c r="I537" s="58">
        <v>5518</v>
      </c>
    </row>
    <row r="538" spans="1:9" ht="47.25" outlineLevel="7" x14ac:dyDescent="0.25">
      <c r="A538" s="16" t="s">
        <v>392</v>
      </c>
      <c r="B538" s="17" t="s">
        <v>293</v>
      </c>
      <c r="C538" s="17" t="s">
        <v>77</v>
      </c>
      <c r="D538" s="17" t="s">
        <v>5</v>
      </c>
      <c r="E538" s="17" t="s">
        <v>317</v>
      </c>
      <c r="F538" s="17" t="s">
        <v>4</v>
      </c>
      <c r="G538" s="58">
        <v>8896</v>
      </c>
      <c r="H538" s="58">
        <v>9023</v>
      </c>
      <c r="I538" s="58">
        <v>8814</v>
      </c>
    </row>
    <row r="539" spans="1:9" ht="31.5" outlineLevel="7" x14ac:dyDescent="0.25">
      <c r="A539" s="16" t="s">
        <v>391</v>
      </c>
      <c r="B539" s="17" t="s">
        <v>293</v>
      </c>
      <c r="C539" s="17" t="s">
        <v>77</v>
      </c>
      <c r="D539" s="17" t="s">
        <v>5</v>
      </c>
      <c r="E539" s="17" t="s">
        <v>317</v>
      </c>
      <c r="F539" s="17" t="s">
        <v>315</v>
      </c>
      <c r="G539" s="58">
        <v>8896</v>
      </c>
      <c r="H539" s="58">
        <v>9023</v>
      </c>
      <c r="I539" s="58">
        <v>8814</v>
      </c>
    </row>
    <row r="540" spans="1:9" ht="78.75" outlineLevel="2" x14ac:dyDescent="0.25">
      <c r="A540" s="16" t="s">
        <v>318</v>
      </c>
      <c r="B540" s="17" t="s">
        <v>293</v>
      </c>
      <c r="C540" s="17" t="s">
        <v>77</v>
      </c>
      <c r="D540" s="17" t="s">
        <v>65</v>
      </c>
      <c r="E540" s="17" t="s">
        <v>3</v>
      </c>
      <c r="F540" s="17" t="s">
        <v>4</v>
      </c>
      <c r="G540" s="58">
        <v>1500</v>
      </c>
      <c r="H540" s="58">
        <v>296</v>
      </c>
      <c r="I540" s="58">
        <v>296</v>
      </c>
    </row>
    <row r="541" spans="1:9" ht="63" outlineLevel="3" x14ac:dyDescent="0.25">
      <c r="A541" s="16" t="s">
        <v>390</v>
      </c>
      <c r="B541" s="17" t="s">
        <v>293</v>
      </c>
      <c r="C541" s="17" t="s">
        <v>77</v>
      </c>
      <c r="D541" s="17" t="s">
        <v>65</v>
      </c>
      <c r="E541" s="17" t="s">
        <v>295</v>
      </c>
      <c r="F541" s="17" t="s">
        <v>4</v>
      </c>
      <c r="G541" s="58">
        <v>1500</v>
      </c>
      <c r="H541" s="58">
        <v>296</v>
      </c>
      <c r="I541" s="58">
        <v>296</v>
      </c>
    </row>
    <row r="542" spans="1:9" ht="78.75" outlineLevel="4" x14ac:dyDescent="0.25">
      <c r="A542" s="16" t="s">
        <v>389</v>
      </c>
      <c r="B542" s="17" t="s">
        <v>293</v>
      </c>
      <c r="C542" s="17" t="s">
        <v>77</v>
      </c>
      <c r="D542" s="17" t="s">
        <v>65</v>
      </c>
      <c r="E542" s="17" t="s">
        <v>312</v>
      </c>
      <c r="F542" s="17" t="s">
        <v>4</v>
      </c>
      <c r="G542" s="58">
        <v>1500</v>
      </c>
      <c r="H542" s="58">
        <v>296</v>
      </c>
      <c r="I542" s="58">
        <v>296</v>
      </c>
    </row>
    <row r="543" spans="1:9" ht="78.75" outlineLevel="5" x14ac:dyDescent="0.25">
      <c r="A543" s="16" t="s">
        <v>389</v>
      </c>
      <c r="B543" s="17" t="s">
        <v>293</v>
      </c>
      <c r="C543" s="17" t="s">
        <v>77</v>
      </c>
      <c r="D543" s="17" t="s">
        <v>65</v>
      </c>
      <c r="E543" s="17" t="s">
        <v>312</v>
      </c>
      <c r="F543" s="17" t="s">
        <v>4</v>
      </c>
      <c r="G543" s="58">
        <v>1500</v>
      </c>
      <c r="H543" s="58">
        <v>296</v>
      </c>
      <c r="I543" s="58">
        <v>296</v>
      </c>
    </row>
    <row r="544" spans="1:9" ht="78.75" outlineLevel="6" x14ac:dyDescent="0.25">
      <c r="A544" s="16" t="s">
        <v>387</v>
      </c>
      <c r="B544" s="17" t="s">
        <v>293</v>
      </c>
      <c r="C544" s="17" t="s">
        <v>77</v>
      </c>
      <c r="D544" s="17" t="s">
        <v>65</v>
      </c>
      <c r="E544" s="17" t="s">
        <v>313</v>
      </c>
      <c r="F544" s="17" t="s">
        <v>4</v>
      </c>
      <c r="G544" s="58">
        <v>1500</v>
      </c>
      <c r="H544" s="58">
        <v>296</v>
      </c>
      <c r="I544" s="58">
        <v>296</v>
      </c>
    </row>
    <row r="545" spans="1:9" ht="63" outlineLevel="7" x14ac:dyDescent="0.25">
      <c r="A545" s="106" t="s">
        <v>388</v>
      </c>
      <c r="B545" s="65" t="s">
        <v>293</v>
      </c>
      <c r="C545" s="65" t="s">
        <v>77</v>
      </c>
      <c r="D545" s="65" t="s">
        <v>65</v>
      </c>
      <c r="E545" s="65" t="s">
        <v>319</v>
      </c>
      <c r="F545" s="65" t="s">
        <v>4</v>
      </c>
      <c r="G545" s="108">
        <v>1500</v>
      </c>
      <c r="H545" s="108">
        <v>296</v>
      </c>
      <c r="I545" s="108">
        <v>296</v>
      </c>
    </row>
    <row r="546" spans="1:9" outlineLevel="7" x14ac:dyDescent="0.25">
      <c r="A546" s="107" t="s">
        <v>386</v>
      </c>
      <c r="B546" s="66" t="s">
        <v>293</v>
      </c>
      <c r="C546" s="66" t="s">
        <v>77</v>
      </c>
      <c r="D546" s="66" t="s">
        <v>65</v>
      </c>
      <c r="E546" s="66" t="s">
        <v>319</v>
      </c>
      <c r="F546" s="66" t="s">
        <v>111</v>
      </c>
      <c r="G546" s="109">
        <v>1500</v>
      </c>
      <c r="H546" s="109">
        <v>296</v>
      </c>
      <c r="I546" s="109">
        <v>296</v>
      </c>
    </row>
    <row r="547" spans="1:9" ht="12.75" customHeight="1" x14ac:dyDescent="0.25">
      <c r="A547" s="124" t="s">
        <v>606</v>
      </c>
      <c r="B547" s="125"/>
      <c r="C547" s="125"/>
      <c r="D547" s="125"/>
      <c r="E547" s="125"/>
      <c r="F547" s="125"/>
      <c r="G547" s="110">
        <v>478073.2</v>
      </c>
      <c r="H547" s="110">
        <v>401399.4</v>
      </c>
      <c r="I547" s="110">
        <v>306468.3</v>
      </c>
    </row>
    <row r="548" spans="1:9" ht="12.75" customHeight="1" x14ac:dyDescent="0.25">
      <c r="A548" s="18"/>
      <c r="B548" s="19"/>
      <c r="C548" s="19"/>
      <c r="D548" s="19"/>
      <c r="E548" s="19"/>
      <c r="F548" s="19"/>
      <c r="G548" s="6"/>
      <c r="H548" s="6"/>
      <c r="I548" s="6"/>
    </row>
    <row r="549" spans="1:9" s="24" customFormat="1" ht="15" x14ac:dyDescent="0.25">
      <c r="A549" s="126" t="s">
        <v>601</v>
      </c>
      <c r="B549" s="126"/>
      <c r="E549" s="127"/>
      <c r="F549" s="127"/>
    </row>
    <row r="550" spans="1:9" s="24" customFormat="1" ht="15" x14ac:dyDescent="0.25">
      <c r="A550" s="22" t="s">
        <v>322</v>
      </c>
      <c r="B550" s="22"/>
      <c r="E550" s="118" t="s">
        <v>602</v>
      </c>
      <c r="F550" s="118"/>
      <c r="G550" s="118"/>
      <c r="H550" s="118"/>
    </row>
  </sheetData>
  <mergeCells count="21">
    <mergeCell ref="N1:O1"/>
    <mergeCell ref="N6:O6"/>
    <mergeCell ref="H1:I1"/>
    <mergeCell ref="G2:I2"/>
    <mergeCell ref="G3:I3"/>
    <mergeCell ref="F4:I4"/>
    <mergeCell ref="E550:H550"/>
    <mergeCell ref="A8:I8"/>
    <mergeCell ref="A13:I13"/>
    <mergeCell ref="A14:I14"/>
    <mergeCell ref="A547:F547"/>
    <mergeCell ref="A549:B549"/>
    <mergeCell ref="E549:F549"/>
    <mergeCell ref="A15:A16"/>
    <mergeCell ref="C16:D16"/>
    <mergeCell ref="B15:F15"/>
    <mergeCell ref="G15:I15"/>
    <mergeCell ref="A9:I9"/>
    <mergeCell ref="A10:I10"/>
    <mergeCell ref="A11:I11"/>
    <mergeCell ref="A12:I12"/>
  </mergeCells>
  <pageMargins left="0.78749999999999998" right="0.59027779999999996" top="0.59027779999999996" bottom="0.59027779999999996" header="0.39374999999999999" footer="0.51180550000000002"/>
  <pageSetup paperSize="9" scale="68" fitToHeight="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view="pageBreakPreview" zoomScale="98" zoomScaleNormal="100" zoomScaleSheetLayoutView="98" workbookViewId="0">
      <selection activeCell="R37" sqref="R37"/>
    </sheetView>
  </sheetViews>
  <sheetFormatPr defaultRowHeight="12.75" x14ac:dyDescent="0.2"/>
  <cols>
    <col min="1" max="1" width="41.28515625" style="74" customWidth="1"/>
    <col min="2" max="2" width="6.42578125" style="74" customWidth="1"/>
    <col min="3" max="3" width="8.85546875" style="74" customWidth="1"/>
    <col min="4" max="4" width="11.42578125" style="74" customWidth="1"/>
    <col min="5" max="5" width="7.42578125" style="74" customWidth="1"/>
    <col min="6" max="6" width="10.7109375" style="74" customWidth="1"/>
    <col min="7" max="7" width="10.140625" style="74" customWidth="1"/>
    <col min="8" max="8" width="16.5703125" style="74" customWidth="1"/>
    <col min="9" max="13" width="0" style="74" hidden="1" customWidth="1"/>
    <col min="14" max="256" width="9.140625" style="74"/>
    <col min="257" max="257" width="41.28515625" style="74" customWidth="1"/>
    <col min="258" max="258" width="6.42578125" style="74" customWidth="1"/>
    <col min="259" max="259" width="8.85546875" style="74" customWidth="1"/>
    <col min="260" max="260" width="11.42578125" style="74" customWidth="1"/>
    <col min="261" max="261" width="7.42578125" style="74" customWidth="1"/>
    <col min="262" max="262" width="10.7109375" style="74" customWidth="1"/>
    <col min="263" max="263" width="10.140625" style="74" customWidth="1"/>
    <col min="264" max="264" width="9.140625" style="74"/>
    <col min="265" max="269" width="0" style="74" hidden="1" customWidth="1"/>
    <col min="270" max="512" width="9.140625" style="74"/>
    <col min="513" max="513" width="41.28515625" style="74" customWidth="1"/>
    <col min="514" max="514" width="6.42578125" style="74" customWidth="1"/>
    <col min="515" max="515" width="8.85546875" style="74" customWidth="1"/>
    <col min="516" max="516" width="11.42578125" style="74" customWidth="1"/>
    <col min="517" max="517" width="7.42578125" style="74" customWidth="1"/>
    <col min="518" max="518" width="10.7109375" style="74" customWidth="1"/>
    <col min="519" max="519" width="10.140625" style="74" customWidth="1"/>
    <col min="520" max="520" width="9.140625" style="74"/>
    <col min="521" max="525" width="0" style="74" hidden="1" customWidth="1"/>
    <col min="526" max="768" width="9.140625" style="74"/>
    <col min="769" max="769" width="41.28515625" style="74" customWidth="1"/>
    <col min="770" max="770" width="6.42578125" style="74" customWidth="1"/>
    <col min="771" max="771" width="8.85546875" style="74" customWidth="1"/>
    <col min="772" max="772" width="11.42578125" style="74" customWidth="1"/>
    <col min="773" max="773" width="7.42578125" style="74" customWidth="1"/>
    <col min="774" max="774" width="10.7109375" style="74" customWidth="1"/>
    <col min="775" max="775" width="10.140625" style="74" customWidth="1"/>
    <col min="776" max="776" width="9.140625" style="74"/>
    <col min="777" max="781" width="0" style="74" hidden="1" customWidth="1"/>
    <col min="782" max="1024" width="9.140625" style="74"/>
    <col min="1025" max="1025" width="41.28515625" style="74" customWidth="1"/>
    <col min="1026" max="1026" width="6.42578125" style="74" customWidth="1"/>
    <col min="1027" max="1027" width="8.85546875" style="74" customWidth="1"/>
    <col min="1028" max="1028" width="11.42578125" style="74" customWidth="1"/>
    <col min="1029" max="1029" width="7.42578125" style="74" customWidth="1"/>
    <col min="1030" max="1030" width="10.7109375" style="74" customWidth="1"/>
    <col min="1031" max="1031" width="10.140625" style="74" customWidth="1"/>
    <col min="1032" max="1032" width="9.140625" style="74"/>
    <col min="1033" max="1037" width="0" style="74" hidden="1" customWidth="1"/>
    <col min="1038" max="1280" width="9.140625" style="74"/>
    <col min="1281" max="1281" width="41.28515625" style="74" customWidth="1"/>
    <col min="1282" max="1282" width="6.42578125" style="74" customWidth="1"/>
    <col min="1283" max="1283" width="8.85546875" style="74" customWidth="1"/>
    <col min="1284" max="1284" width="11.42578125" style="74" customWidth="1"/>
    <col min="1285" max="1285" width="7.42578125" style="74" customWidth="1"/>
    <col min="1286" max="1286" width="10.7109375" style="74" customWidth="1"/>
    <col min="1287" max="1287" width="10.140625" style="74" customWidth="1"/>
    <col min="1288" max="1288" width="9.140625" style="74"/>
    <col min="1289" max="1293" width="0" style="74" hidden="1" customWidth="1"/>
    <col min="1294" max="1536" width="9.140625" style="74"/>
    <col min="1537" max="1537" width="41.28515625" style="74" customWidth="1"/>
    <col min="1538" max="1538" width="6.42578125" style="74" customWidth="1"/>
    <col min="1539" max="1539" width="8.85546875" style="74" customWidth="1"/>
    <col min="1540" max="1540" width="11.42578125" style="74" customWidth="1"/>
    <col min="1541" max="1541" width="7.42578125" style="74" customWidth="1"/>
    <col min="1542" max="1542" width="10.7109375" style="74" customWidth="1"/>
    <col min="1543" max="1543" width="10.140625" style="74" customWidth="1"/>
    <col min="1544" max="1544" width="9.140625" style="74"/>
    <col min="1545" max="1549" width="0" style="74" hidden="1" customWidth="1"/>
    <col min="1550" max="1792" width="9.140625" style="74"/>
    <col min="1793" max="1793" width="41.28515625" style="74" customWidth="1"/>
    <col min="1794" max="1794" width="6.42578125" style="74" customWidth="1"/>
    <col min="1795" max="1795" width="8.85546875" style="74" customWidth="1"/>
    <col min="1796" max="1796" width="11.42578125" style="74" customWidth="1"/>
    <col min="1797" max="1797" width="7.42578125" style="74" customWidth="1"/>
    <col min="1798" max="1798" width="10.7109375" style="74" customWidth="1"/>
    <col min="1799" max="1799" width="10.140625" style="74" customWidth="1"/>
    <col min="1800" max="1800" width="9.140625" style="74"/>
    <col min="1801" max="1805" width="0" style="74" hidden="1" customWidth="1"/>
    <col min="1806" max="2048" width="9.140625" style="74"/>
    <col min="2049" max="2049" width="41.28515625" style="74" customWidth="1"/>
    <col min="2050" max="2050" width="6.42578125" style="74" customWidth="1"/>
    <col min="2051" max="2051" width="8.85546875" style="74" customWidth="1"/>
    <col min="2052" max="2052" width="11.42578125" style="74" customWidth="1"/>
    <col min="2053" max="2053" width="7.42578125" style="74" customWidth="1"/>
    <col min="2054" max="2054" width="10.7109375" style="74" customWidth="1"/>
    <col min="2055" max="2055" width="10.140625" style="74" customWidth="1"/>
    <col min="2056" max="2056" width="9.140625" style="74"/>
    <col min="2057" max="2061" width="0" style="74" hidden="1" customWidth="1"/>
    <col min="2062" max="2304" width="9.140625" style="74"/>
    <col min="2305" max="2305" width="41.28515625" style="74" customWidth="1"/>
    <col min="2306" max="2306" width="6.42578125" style="74" customWidth="1"/>
    <col min="2307" max="2307" width="8.85546875" style="74" customWidth="1"/>
    <col min="2308" max="2308" width="11.42578125" style="74" customWidth="1"/>
    <col min="2309" max="2309" width="7.42578125" style="74" customWidth="1"/>
    <col min="2310" max="2310" width="10.7109375" style="74" customWidth="1"/>
    <col min="2311" max="2311" width="10.140625" style="74" customWidth="1"/>
    <col min="2312" max="2312" width="9.140625" style="74"/>
    <col min="2313" max="2317" width="0" style="74" hidden="1" customWidth="1"/>
    <col min="2318" max="2560" width="9.140625" style="74"/>
    <col min="2561" max="2561" width="41.28515625" style="74" customWidth="1"/>
    <col min="2562" max="2562" width="6.42578125" style="74" customWidth="1"/>
    <col min="2563" max="2563" width="8.85546875" style="74" customWidth="1"/>
    <col min="2564" max="2564" width="11.42578125" style="74" customWidth="1"/>
    <col min="2565" max="2565" width="7.42578125" style="74" customWidth="1"/>
    <col min="2566" max="2566" width="10.7109375" style="74" customWidth="1"/>
    <col min="2567" max="2567" width="10.140625" style="74" customWidth="1"/>
    <col min="2568" max="2568" width="9.140625" style="74"/>
    <col min="2569" max="2573" width="0" style="74" hidden="1" customWidth="1"/>
    <col min="2574" max="2816" width="9.140625" style="74"/>
    <col min="2817" max="2817" width="41.28515625" style="74" customWidth="1"/>
    <col min="2818" max="2818" width="6.42578125" style="74" customWidth="1"/>
    <col min="2819" max="2819" width="8.85546875" style="74" customWidth="1"/>
    <col min="2820" max="2820" width="11.42578125" style="74" customWidth="1"/>
    <col min="2821" max="2821" width="7.42578125" style="74" customWidth="1"/>
    <col min="2822" max="2822" width="10.7109375" style="74" customWidth="1"/>
    <col min="2823" max="2823" width="10.140625" style="74" customWidth="1"/>
    <col min="2824" max="2824" width="9.140625" style="74"/>
    <col min="2825" max="2829" width="0" style="74" hidden="1" customWidth="1"/>
    <col min="2830" max="3072" width="9.140625" style="74"/>
    <col min="3073" max="3073" width="41.28515625" style="74" customWidth="1"/>
    <col min="3074" max="3074" width="6.42578125" style="74" customWidth="1"/>
    <col min="3075" max="3075" width="8.85546875" style="74" customWidth="1"/>
    <col min="3076" max="3076" width="11.42578125" style="74" customWidth="1"/>
    <col min="3077" max="3077" width="7.42578125" style="74" customWidth="1"/>
    <col min="3078" max="3078" width="10.7109375" style="74" customWidth="1"/>
    <col min="3079" max="3079" width="10.140625" style="74" customWidth="1"/>
    <col min="3080" max="3080" width="9.140625" style="74"/>
    <col min="3081" max="3085" width="0" style="74" hidden="1" customWidth="1"/>
    <col min="3086" max="3328" width="9.140625" style="74"/>
    <col min="3329" max="3329" width="41.28515625" style="74" customWidth="1"/>
    <col min="3330" max="3330" width="6.42578125" style="74" customWidth="1"/>
    <col min="3331" max="3331" width="8.85546875" style="74" customWidth="1"/>
    <col min="3332" max="3332" width="11.42578125" style="74" customWidth="1"/>
    <col min="3333" max="3333" width="7.42578125" style="74" customWidth="1"/>
    <col min="3334" max="3334" width="10.7109375" style="74" customWidth="1"/>
    <col min="3335" max="3335" width="10.140625" style="74" customWidth="1"/>
    <col min="3336" max="3336" width="9.140625" style="74"/>
    <col min="3337" max="3341" width="0" style="74" hidden="1" customWidth="1"/>
    <col min="3342" max="3584" width="9.140625" style="74"/>
    <col min="3585" max="3585" width="41.28515625" style="74" customWidth="1"/>
    <col min="3586" max="3586" width="6.42578125" style="74" customWidth="1"/>
    <col min="3587" max="3587" width="8.85546875" style="74" customWidth="1"/>
    <col min="3588" max="3588" width="11.42578125" style="74" customWidth="1"/>
    <col min="3589" max="3589" width="7.42578125" style="74" customWidth="1"/>
    <col min="3590" max="3590" width="10.7109375" style="74" customWidth="1"/>
    <col min="3591" max="3591" width="10.140625" style="74" customWidth="1"/>
    <col min="3592" max="3592" width="9.140625" style="74"/>
    <col min="3593" max="3597" width="0" style="74" hidden="1" customWidth="1"/>
    <col min="3598" max="3840" width="9.140625" style="74"/>
    <col min="3841" max="3841" width="41.28515625" style="74" customWidth="1"/>
    <col min="3842" max="3842" width="6.42578125" style="74" customWidth="1"/>
    <col min="3843" max="3843" width="8.85546875" style="74" customWidth="1"/>
    <col min="3844" max="3844" width="11.42578125" style="74" customWidth="1"/>
    <col min="3845" max="3845" width="7.42578125" style="74" customWidth="1"/>
    <col min="3846" max="3846" width="10.7109375" style="74" customWidth="1"/>
    <col min="3847" max="3847" width="10.140625" style="74" customWidth="1"/>
    <col min="3848" max="3848" width="9.140625" style="74"/>
    <col min="3849" max="3853" width="0" style="74" hidden="1" customWidth="1"/>
    <col min="3854" max="4096" width="9.140625" style="74"/>
    <col min="4097" max="4097" width="41.28515625" style="74" customWidth="1"/>
    <col min="4098" max="4098" width="6.42578125" style="74" customWidth="1"/>
    <col min="4099" max="4099" width="8.85546875" style="74" customWidth="1"/>
    <col min="4100" max="4100" width="11.42578125" style="74" customWidth="1"/>
    <col min="4101" max="4101" width="7.42578125" style="74" customWidth="1"/>
    <col min="4102" max="4102" width="10.7109375" style="74" customWidth="1"/>
    <col min="4103" max="4103" width="10.140625" style="74" customWidth="1"/>
    <col min="4104" max="4104" width="9.140625" style="74"/>
    <col min="4105" max="4109" width="0" style="74" hidden="1" customWidth="1"/>
    <col min="4110" max="4352" width="9.140625" style="74"/>
    <col min="4353" max="4353" width="41.28515625" style="74" customWidth="1"/>
    <col min="4354" max="4354" width="6.42578125" style="74" customWidth="1"/>
    <col min="4355" max="4355" width="8.85546875" style="74" customWidth="1"/>
    <col min="4356" max="4356" width="11.42578125" style="74" customWidth="1"/>
    <col min="4357" max="4357" width="7.42578125" style="74" customWidth="1"/>
    <col min="4358" max="4358" width="10.7109375" style="74" customWidth="1"/>
    <col min="4359" max="4359" width="10.140625" style="74" customWidth="1"/>
    <col min="4360" max="4360" width="9.140625" style="74"/>
    <col min="4361" max="4365" width="0" style="74" hidden="1" customWidth="1"/>
    <col min="4366" max="4608" width="9.140625" style="74"/>
    <col min="4609" max="4609" width="41.28515625" style="74" customWidth="1"/>
    <col min="4610" max="4610" width="6.42578125" style="74" customWidth="1"/>
    <col min="4611" max="4611" width="8.85546875" style="74" customWidth="1"/>
    <col min="4612" max="4612" width="11.42578125" style="74" customWidth="1"/>
    <col min="4613" max="4613" width="7.42578125" style="74" customWidth="1"/>
    <col min="4614" max="4614" width="10.7109375" style="74" customWidth="1"/>
    <col min="4615" max="4615" width="10.140625" style="74" customWidth="1"/>
    <col min="4616" max="4616" width="9.140625" style="74"/>
    <col min="4617" max="4621" width="0" style="74" hidden="1" customWidth="1"/>
    <col min="4622" max="4864" width="9.140625" style="74"/>
    <col min="4865" max="4865" width="41.28515625" style="74" customWidth="1"/>
    <col min="4866" max="4866" width="6.42578125" style="74" customWidth="1"/>
    <col min="4867" max="4867" width="8.85546875" style="74" customWidth="1"/>
    <col min="4868" max="4868" width="11.42578125" style="74" customWidth="1"/>
    <col min="4869" max="4869" width="7.42578125" style="74" customWidth="1"/>
    <col min="4870" max="4870" width="10.7109375" style="74" customWidth="1"/>
    <col min="4871" max="4871" width="10.140625" style="74" customWidth="1"/>
    <col min="4872" max="4872" width="9.140625" style="74"/>
    <col min="4873" max="4877" width="0" style="74" hidden="1" customWidth="1"/>
    <col min="4878" max="5120" width="9.140625" style="74"/>
    <col min="5121" max="5121" width="41.28515625" style="74" customWidth="1"/>
    <col min="5122" max="5122" width="6.42578125" style="74" customWidth="1"/>
    <col min="5123" max="5123" width="8.85546875" style="74" customWidth="1"/>
    <col min="5124" max="5124" width="11.42578125" style="74" customWidth="1"/>
    <col min="5125" max="5125" width="7.42578125" style="74" customWidth="1"/>
    <col min="5126" max="5126" width="10.7109375" style="74" customWidth="1"/>
    <col min="5127" max="5127" width="10.140625" style="74" customWidth="1"/>
    <col min="5128" max="5128" width="9.140625" style="74"/>
    <col min="5129" max="5133" width="0" style="74" hidden="1" customWidth="1"/>
    <col min="5134" max="5376" width="9.140625" style="74"/>
    <col min="5377" max="5377" width="41.28515625" style="74" customWidth="1"/>
    <col min="5378" max="5378" width="6.42578125" style="74" customWidth="1"/>
    <col min="5379" max="5379" width="8.85546875" style="74" customWidth="1"/>
    <col min="5380" max="5380" width="11.42578125" style="74" customWidth="1"/>
    <col min="5381" max="5381" width="7.42578125" style="74" customWidth="1"/>
    <col min="5382" max="5382" width="10.7109375" style="74" customWidth="1"/>
    <col min="5383" max="5383" width="10.140625" style="74" customWidth="1"/>
    <col min="5384" max="5384" width="9.140625" style="74"/>
    <col min="5385" max="5389" width="0" style="74" hidden="1" customWidth="1"/>
    <col min="5390" max="5632" width="9.140625" style="74"/>
    <col min="5633" max="5633" width="41.28515625" style="74" customWidth="1"/>
    <col min="5634" max="5634" width="6.42578125" style="74" customWidth="1"/>
    <col min="5635" max="5635" width="8.85546875" style="74" customWidth="1"/>
    <col min="5636" max="5636" width="11.42578125" style="74" customWidth="1"/>
    <col min="5637" max="5637" width="7.42578125" style="74" customWidth="1"/>
    <col min="5638" max="5638" width="10.7109375" style="74" customWidth="1"/>
    <col min="5639" max="5639" width="10.140625" style="74" customWidth="1"/>
    <col min="5640" max="5640" width="9.140625" style="74"/>
    <col min="5641" max="5645" width="0" style="74" hidden="1" customWidth="1"/>
    <col min="5646" max="5888" width="9.140625" style="74"/>
    <col min="5889" max="5889" width="41.28515625" style="74" customWidth="1"/>
    <col min="5890" max="5890" width="6.42578125" style="74" customWidth="1"/>
    <col min="5891" max="5891" width="8.85546875" style="74" customWidth="1"/>
    <col min="5892" max="5892" width="11.42578125" style="74" customWidth="1"/>
    <col min="5893" max="5893" width="7.42578125" style="74" customWidth="1"/>
    <col min="5894" max="5894" width="10.7109375" style="74" customWidth="1"/>
    <col min="5895" max="5895" width="10.140625" style="74" customWidth="1"/>
    <col min="5896" max="5896" width="9.140625" style="74"/>
    <col min="5897" max="5901" width="0" style="74" hidden="1" customWidth="1"/>
    <col min="5902" max="6144" width="9.140625" style="74"/>
    <col min="6145" max="6145" width="41.28515625" style="74" customWidth="1"/>
    <col min="6146" max="6146" width="6.42578125" style="74" customWidth="1"/>
    <col min="6147" max="6147" width="8.85546875" style="74" customWidth="1"/>
    <col min="6148" max="6148" width="11.42578125" style="74" customWidth="1"/>
    <col min="6149" max="6149" width="7.42578125" style="74" customWidth="1"/>
    <col min="6150" max="6150" width="10.7109375" style="74" customWidth="1"/>
    <col min="6151" max="6151" width="10.140625" style="74" customWidth="1"/>
    <col min="6152" max="6152" width="9.140625" style="74"/>
    <col min="6153" max="6157" width="0" style="74" hidden="1" customWidth="1"/>
    <col min="6158" max="6400" width="9.140625" style="74"/>
    <col min="6401" max="6401" width="41.28515625" style="74" customWidth="1"/>
    <col min="6402" max="6402" width="6.42578125" style="74" customWidth="1"/>
    <col min="6403" max="6403" width="8.85546875" style="74" customWidth="1"/>
    <col min="6404" max="6404" width="11.42578125" style="74" customWidth="1"/>
    <col min="6405" max="6405" width="7.42578125" style="74" customWidth="1"/>
    <col min="6406" max="6406" width="10.7109375" style="74" customWidth="1"/>
    <col min="6407" max="6407" width="10.140625" style="74" customWidth="1"/>
    <col min="6408" max="6408" width="9.140625" style="74"/>
    <col min="6409" max="6413" width="0" style="74" hidden="1" customWidth="1"/>
    <col min="6414" max="6656" width="9.140625" style="74"/>
    <col min="6657" max="6657" width="41.28515625" style="74" customWidth="1"/>
    <col min="6658" max="6658" width="6.42578125" style="74" customWidth="1"/>
    <col min="6659" max="6659" width="8.85546875" style="74" customWidth="1"/>
    <col min="6660" max="6660" width="11.42578125" style="74" customWidth="1"/>
    <col min="6661" max="6661" width="7.42578125" style="74" customWidth="1"/>
    <col min="6662" max="6662" width="10.7109375" style="74" customWidth="1"/>
    <col min="6663" max="6663" width="10.140625" style="74" customWidth="1"/>
    <col min="6664" max="6664" width="9.140625" style="74"/>
    <col min="6665" max="6669" width="0" style="74" hidden="1" customWidth="1"/>
    <col min="6670" max="6912" width="9.140625" style="74"/>
    <col min="6913" max="6913" width="41.28515625" style="74" customWidth="1"/>
    <col min="6914" max="6914" width="6.42578125" style="74" customWidth="1"/>
    <col min="6915" max="6915" width="8.85546875" style="74" customWidth="1"/>
    <col min="6916" max="6916" width="11.42578125" style="74" customWidth="1"/>
    <col min="6917" max="6917" width="7.42578125" style="74" customWidth="1"/>
    <col min="6918" max="6918" width="10.7109375" style="74" customWidth="1"/>
    <col min="6919" max="6919" width="10.140625" style="74" customWidth="1"/>
    <col min="6920" max="6920" width="9.140625" style="74"/>
    <col min="6921" max="6925" width="0" style="74" hidden="1" customWidth="1"/>
    <col min="6926" max="7168" width="9.140625" style="74"/>
    <col min="7169" max="7169" width="41.28515625" style="74" customWidth="1"/>
    <col min="7170" max="7170" width="6.42578125" style="74" customWidth="1"/>
    <col min="7171" max="7171" width="8.85546875" style="74" customWidth="1"/>
    <col min="7172" max="7172" width="11.42578125" style="74" customWidth="1"/>
    <col min="7173" max="7173" width="7.42578125" style="74" customWidth="1"/>
    <col min="7174" max="7174" width="10.7109375" style="74" customWidth="1"/>
    <col min="7175" max="7175" width="10.140625" style="74" customWidth="1"/>
    <col min="7176" max="7176" width="9.140625" style="74"/>
    <col min="7177" max="7181" width="0" style="74" hidden="1" customWidth="1"/>
    <col min="7182" max="7424" width="9.140625" style="74"/>
    <col min="7425" max="7425" width="41.28515625" style="74" customWidth="1"/>
    <col min="7426" max="7426" width="6.42578125" style="74" customWidth="1"/>
    <col min="7427" max="7427" width="8.85546875" style="74" customWidth="1"/>
    <col min="7428" max="7428" width="11.42578125" style="74" customWidth="1"/>
    <col min="7429" max="7429" width="7.42578125" style="74" customWidth="1"/>
    <col min="7430" max="7430" width="10.7109375" style="74" customWidth="1"/>
    <col min="7431" max="7431" width="10.140625" style="74" customWidth="1"/>
    <col min="7432" max="7432" width="9.140625" style="74"/>
    <col min="7433" max="7437" width="0" style="74" hidden="1" customWidth="1"/>
    <col min="7438" max="7680" width="9.140625" style="74"/>
    <col min="7681" max="7681" width="41.28515625" style="74" customWidth="1"/>
    <col min="7682" max="7682" width="6.42578125" style="74" customWidth="1"/>
    <col min="7683" max="7683" width="8.85546875" style="74" customWidth="1"/>
    <col min="7684" max="7684" width="11.42578125" style="74" customWidth="1"/>
    <col min="7685" max="7685" width="7.42578125" style="74" customWidth="1"/>
    <col min="7686" max="7686" width="10.7109375" style="74" customWidth="1"/>
    <col min="7687" max="7687" width="10.140625" style="74" customWidth="1"/>
    <col min="7688" max="7688" width="9.140625" style="74"/>
    <col min="7689" max="7693" width="0" style="74" hidden="1" customWidth="1"/>
    <col min="7694" max="7936" width="9.140625" style="74"/>
    <col min="7937" max="7937" width="41.28515625" style="74" customWidth="1"/>
    <col min="7938" max="7938" width="6.42578125" style="74" customWidth="1"/>
    <col min="7939" max="7939" width="8.85546875" style="74" customWidth="1"/>
    <col min="7940" max="7940" width="11.42578125" style="74" customWidth="1"/>
    <col min="7941" max="7941" width="7.42578125" style="74" customWidth="1"/>
    <col min="7942" max="7942" width="10.7109375" style="74" customWidth="1"/>
    <col min="7943" max="7943" width="10.140625" style="74" customWidth="1"/>
    <col min="7944" max="7944" width="9.140625" style="74"/>
    <col min="7945" max="7949" width="0" style="74" hidden="1" customWidth="1"/>
    <col min="7950" max="8192" width="9.140625" style="74"/>
    <col min="8193" max="8193" width="41.28515625" style="74" customWidth="1"/>
    <col min="8194" max="8194" width="6.42578125" style="74" customWidth="1"/>
    <col min="8195" max="8195" width="8.85546875" style="74" customWidth="1"/>
    <col min="8196" max="8196" width="11.42578125" style="74" customWidth="1"/>
    <col min="8197" max="8197" width="7.42578125" style="74" customWidth="1"/>
    <col min="8198" max="8198" width="10.7109375" style="74" customWidth="1"/>
    <col min="8199" max="8199" width="10.140625" style="74" customWidth="1"/>
    <col min="8200" max="8200" width="9.140625" style="74"/>
    <col min="8201" max="8205" width="0" style="74" hidden="1" customWidth="1"/>
    <col min="8206" max="8448" width="9.140625" style="74"/>
    <col min="8449" max="8449" width="41.28515625" style="74" customWidth="1"/>
    <col min="8450" max="8450" width="6.42578125" style="74" customWidth="1"/>
    <col min="8451" max="8451" width="8.85546875" style="74" customWidth="1"/>
    <col min="8452" max="8452" width="11.42578125" style="74" customWidth="1"/>
    <col min="8453" max="8453" width="7.42578125" style="74" customWidth="1"/>
    <col min="8454" max="8454" width="10.7109375" style="74" customWidth="1"/>
    <col min="8455" max="8455" width="10.140625" style="74" customWidth="1"/>
    <col min="8456" max="8456" width="9.140625" style="74"/>
    <col min="8457" max="8461" width="0" style="74" hidden="1" customWidth="1"/>
    <col min="8462" max="8704" width="9.140625" style="74"/>
    <col min="8705" max="8705" width="41.28515625" style="74" customWidth="1"/>
    <col min="8706" max="8706" width="6.42578125" style="74" customWidth="1"/>
    <col min="8707" max="8707" width="8.85546875" style="74" customWidth="1"/>
    <col min="8708" max="8708" width="11.42578125" style="74" customWidth="1"/>
    <col min="8709" max="8709" width="7.42578125" style="74" customWidth="1"/>
    <col min="8710" max="8710" width="10.7109375" style="74" customWidth="1"/>
    <col min="8711" max="8711" width="10.140625" style="74" customWidth="1"/>
    <col min="8712" max="8712" width="9.140625" style="74"/>
    <col min="8713" max="8717" width="0" style="74" hidden="1" customWidth="1"/>
    <col min="8718" max="8960" width="9.140625" style="74"/>
    <col min="8961" max="8961" width="41.28515625" style="74" customWidth="1"/>
    <col min="8962" max="8962" width="6.42578125" style="74" customWidth="1"/>
    <col min="8963" max="8963" width="8.85546875" style="74" customWidth="1"/>
    <col min="8964" max="8964" width="11.42578125" style="74" customWidth="1"/>
    <col min="8965" max="8965" width="7.42578125" style="74" customWidth="1"/>
    <col min="8966" max="8966" width="10.7109375" style="74" customWidth="1"/>
    <col min="8967" max="8967" width="10.140625" style="74" customWidth="1"/>
    <col min="8968" max="8968" width="9.140625" style="74"/>
    <col min="8969" max="8973" width="0" style="74" hidden="1" customWidth="1"/>
    <col min="8974" max="9216" width="9.140625" style="74"/>
    <col min="9217" max="9217" width="41.28515625" style="74" customWidth="1"/>
    <col min="9218" max="9218" width="6.42578125" style="74" customWidth="1"/>
    <col min="9219" max="9219" width="8.85546875" style="74" customWidth="1"/>
    <col min="9220" max="9220" width="11.42578125" style="74" customWidth="1"/>
    <col min="9221" max="9221" width="7.42578125" style="74" customWidth="1"/>
    <col min="9222" max="9222" width="10.7109375" style="74" customWidth="1"/>
    <col min="9223" max="9223" width="10.140625" style="74" customWidth="1"/>
    <col min="9224" max="9224" width="9.140625" style="74"/>
    <col min="9225" max="9229" width="0" style="74" hidden="1" customWidth="1"/>
    <col min="9230" max="9472" width="9.140625" style="74"/>
    <col min="9473" max="9473" width="41.28515625" style="74" customWidth="1"/>
    <col min="9474" max="9474" width="6.42578125" style="74" customWidth="1"/>
    <col min="9475" max="9475" width="8.85546875" style="74" customWidth="1"/>
    <col min="9476" max="9476" width="11.42578125" style="74" customWidth="1"/>
    <col min="9477" max="9477" width="7.42578125" style="74" customWidth="1"/>
    <col min="9478" max="9478" width="10.7109375" style="74" customWidth="1"/>
    <col min="9479" max="9479" width="10.140625" style="74" customWidth="1"/>
    <col min="9480" max="9480" width="9.140625" style="74"/>
    <col min="9481" max="9485" width="0" style="74" hidden="1" customWidth="1"/>
    <col min="9486" max="9728" width="9.140625" style="74"/>
    <col min="9729" max="9729" width="41.28515625" style="74" customWidth="1"/>
    <col min="9730" max="9730" width="6.42578125" style="74" customWidth="1"/>
    <col min="9731" max="9731" width="8.85546875" style="74" customWidth="1"/>
    <col min="9732" max="9732" width="11.42578125" style="74" customWidth="1"/>
    <col min="9733" max="9733" width="7.42578125" style="74" customWidth="1"/>
    <col min="9734" max="9734" width="10.7109375" style="74" customWidth="1"/>
    <col min="9735" max="9735" width="10.140625" style="74" customWidth="1"/>
    <col min="9736" max="9736" width="9.140625" style="74"/>
    <col min="9737" max="9741" width="0" style="74" hidden="1" customWidth="1"/>
    <col min="9742" max="9984" width="9.140625" style="74"/>
    <col min="9985" max="9985" width="41.28515625" style="74" customWidth="1"/>
    <col min="9986" max="9986" width="6.42578125" style="74" customWidth="1"/>
    <col min="9987" max="9987" width="8.85546875" style="74" customWidth="1"/>
    <col min="9988" max="9988" width="11.42578125" style="74" customWidth="1"/>
    <col min="9989" max="9989" width="7.42578125" style="74" customWidth="1"/>
    <col min="9990" max="9990" width="10.7109375" style="74" customWidth="1"/>
    <col min="9991" max="9991" width="10.140625" style="74" customWidth="1"/>
    <col min="9992" max="9992" width="9.140625" style="74"/>
    <col min="9993" max="9997" width="0" style="74" hidden="1" customWidth="1"/>
    <col min="9998" max="10240" width="9.140625" style="74"/>
    <col min="10241" max="10241" width="41.28515625" style="74" customWidth="1"/>
    <col min="10242" max="10242" width="6.42578125" style="74" customWidth="1"/>
    <col min="10243" max="10243" width="8.85546875" style="74" customWidth="1"/>
    <col min="10244" max="10244" width="11.42578125" style="74" customWidth="1"/>
    <col min="10245" max="10245" width="7.42578125" style="74" customWidth="1"/>
    <col min="10246" max="10246" width="10.7109375" style="74" customWidth="1"/>
    <col min="10247" max="10247" width="10.140625" style="74" customWidth="1"/>
    <col min="10248" max="10248" width="9.140625" style="74"/>
    <col min="10249" max="10253" width="0" style="74" hidden="1" customWidth="1"/>
    <col min="10254" max="10496" width="9.140625" style="74"/>
    <col min="10497" max="10497" width="41.28515625" style="74" customWidth="1"/>
    <col min="10498" max="10498" width="6.42578125" style="74" customWidth="1"/>
    <col min="10499" max="10499" width="8.85546875" style="74" customWidth="1"/>
    <col min="10500" max="10500" width="11.42578125" style="74" customWidth="1"/>
    <col min="10501" max="10501" width="7.42578125" style="74" customWidth="1"/>
    <col min="10502" max="10502" width="10.7109375" style="74" customWidth="1"/>
    <col min="10503" max="10503" width="10.140625" style="74" customWidth="1"/>
    <col min="10504" max="10504" width="9.140625" style="74"/>
    <col min="10505" max="10509" width="0" style="74" hidden="1" customWidth="1"/>
    <col min="10510" max="10752" width="9.140625" style="74"/>
    <col min="10753" max="10753" width="41.28515625" style="74" customWidth="1"/>
    <col min="10754" max="10754" width="6.42578125" style="74" customWidth="1"/>
    <col min="10755" max="10755" width="8.85546875" style="74" customWidth="1"/>
    <col min="10756" max="10756" width="11.42578125" style="74" customWidth="1"/>
    <col min="10757" max="10757" width="7.42578125" style="74" customWidth="1"/>
    <col min="10758" max="10758" width="10.7109375" style="74" customWidth="1"/>
    <col min="10759" max="10759" width="10.140625" style="74" customWidth="1"/>
    <col min="10760" max="10760" width="9.140625" style="74"/>
    <col min="10761" max="10765" width="0" style="74" hidden="1" customWidth="1"/>
    <col min="10766" max="11008" width="9.140625" style="74"/>
    <col min="11009" max="11009" width="41.28515625" style="74" customWidth="1"/>
    <col min="11010" max="11010" width="6.42578125" style="74" customWidth="1"/>
    <col min="11011" max="11011" width="8.85546875" style="74" customWidth="1"/>
    <col min="11012" max="11012" width="11.42578125" style="74" customWidth="1"/>
    <col min="11013" max="11013" width="7.42578125" style="74" customWidth="1"/>
    <col min="11014" max="11014" width="10.7109375" style="74" customWidth="1"/>
    <col min="11015" max="11015" width="10.140625" style="74" customWidth="1"/>
    <col min="11016" max="11016" width="9.140625" style="74"/>
    <col min="11017" max="11021" width="0" style="74" hidden="1" customWidth="1"/>
    <col min="11022" max="11264" width="9.140625" style="74"/>
    <col min="11265" max="11265" width="41.28515625" style="74" customWidth="1"/>
    <col min="11266" max="11266" width="6.42578125" style="74" customWidth="1"/>
    <col min="11267" max="11267" width="8.85546875" style="74" customWidth="1"/>
    <col min="11268" max="11268" width="11.42578125" style="74" customWidth="1"/>
    <col min="11269" max="11269" width="7.42578125" style="74" customWidth="1"/>
    <col min="11270" max="11270" width="10.7109375" style="74" customWidth="1"/>
    <col min="11271" max="11271" width="10.140625" style="74" customWidth="1"/>
    <col min="11272" max="11272" width="9.140625" style="74"/>
    <col min="11273" max="11277" width="0" style="74" hidden="1" customWidth="1"/>
    <col min="11278" max="11520" width="9.140625" style="74"/>
    <col min="11521" max="11521" width="41.28515625" style="74" customWidth="1"/>
    <col min="11522" max="11522" width="6.42578125" style="74" customWidth="1"/>
    <col min="11523" max="11523" width="8.85546875" style="74" customWidth="1"/>
    <col min="11524" max="11524" width="11.42578125" style="74" customWidth="1"/>
    <col min="11525" max="11525" width="7.42578125" style="74" customWidth="1"/>
    <col min="11526" max="11526" width="10.7109375" style="74" customWidth="1"/>
    <col min="11527" max="11527" width="10.140625" style="74" customWidth="1"/>
    <col min="11528" max="11528" width="9.140625" style="74"/>
    <col min="11529" max="11533" width="0" style="74" hidden="1" customWidth="1"/>
    <col min="11534" max="11776" width="9.140625" style="74"/>
    <col min="11777" max="11777" width="41.28515625" style="74" customWidth="1"/>
    <col min="11778" max="11778" width="6.42578125" style="74" customWidth="1"/>
    <col min="11779" max="11779" width="8.85546875" style="74" customWidth="1"/>
    <col min="11780" max="11780" width="11.42578125" style="74" customWidth="1"/>
    <col min="11781" max="11781" width="7.42578125" style="74" customWidth="1"/>
    <col min="11782" max="11782" width="10.7109375" style="74" customWidth="1"/>
    <col min="11783" max="11783" width="10.140625" style="74" customWidth="1"/>
    <col min="11784" max="11784" width="9.140625" style="74"/>
    <col min="11785" max="11789" width="0" style="74" hidden="1" customWidth="1"/>
    <col min="11790" max="12032" width="9.140625" style="74"/>
    <col min="12033" max="12033" width="41.28515625" style="74" customWidth="1"/>
    <col min="12034" max="12034" width="6.42578125" style="74" customWidth="1"/>
    <col min="12035" max="12035" width="8.85546875" style="74" customWidth="1"/>
    <col min="12036" max="12036" width="11.42578125" style="74" customWidth="1"/>
    <col min="12037" max="12037" width="7.42578125" style="74" customWidth="1"/>
    <col min="12038" max="12038" width="10.7109375" style="74" customWidth="1"/>
    <col min="12039" max="12039" width="10.140625" style="74" customWidth="1"/>
    <col min="12040" max="12040" width="9.140625" style="74"/>
    <col min="12041" max="12045" width="0" style="74" hidden="1" customWidth="1"/>
    <col min="12046" max="12288" width="9.140625" style="74"/>
    <col min="12289" max="12289" width="41.28515625" style="74" customWidth="1"/>
    <col min="12290" max="12290" width="6.42578125" style="74" customWidth="1"/>
    <col min="12291" max="12291" width="8.85546875" style="74" customWidth="1"/>
    <col min="12292" max="12292" width="11.42578125" style="74" customWidth="1"/>
    <col min="12293" max="12293" width="7.42578125" style="74" customWidth="1"/>
    <col min="12294" max="12294" width="10.7109375" style="74" customWidth="1"/>
    <col min="12295" max="12295" width="10.140625" style="74" customWidth="1"/>
    <col min="12296" max="12296" width="9.140625" style="74"/>
    <col min="12297" max="12301" width="0" style="74" hidden="1" customWidth="1"/>
    <col min="12302" max="12544" width="9.140625" style="74"/>
    <col min="12545" max="12545" width="41.28515625" style="74" customWidth="1"/>
    <col min="12546" max="12546" width="6.42578125" style="74" customWidth="1"/>
    <col min="12547" max="12547" width="8.85546875" style="74" customWidth="1"/>
    <col min="12548" max="12548" width="11.42578125" style="74" customWidth="1"/>
    <col min="12549" max="12549" width="7.42578125" style="74" customWidth="1"/>
    <col min="12550" max="12550" width="10.7109375" style="74" customWidth="1"/>
    <col min="12551" max="12551" width="10.140625" style="74" customWidth="1"/>
    <col min="12552" max="12552" width="9.140625" style="74"/>
    <col min="12553" max="12557" width="0" style="74" hidden="1" customWidth="1"/>
    <col min="12558" max="12800" width="9.140625" style="74"/>
    <col min="12801" max="12801" width="41.28515625" style="74" customWidth="1"/>
    <col min="12802" max="12802" width="6.42578125" style="74" customWidth="1"/>
    <col min="12803" max="12803" width="8.85546875" style="74" customWidth="1"/>
    <col min="12804" max="12804" width="11.42578125" style="74" customWidth="1"/>
    <col min="12805" max="12805" width="7.42578125" style="74" customWidth="1"/>
    <col min="12806" max="12806" width="10.7109375" style="74" customWidth="1"/>
    <col min="12807" max="12807" width="10.140625" style="74" customWidth="1"/>
    <col min="12808" max="12808" width="9.140625" style="74"/>
    <col min="12809" max="12813" width="0" style="74" hidden="1" customWidth="1"/>
    <col min="12814" max="13056" width="9.140625" style="74"/>
    <col min="13057" max="13057" width="41.28515625" style="74" customWidth="1"/>
    <col min="13058" max="13058" width="6.42578125" style="74" customWidth="1"/>
    <col min="13059" max="13059" width="8.85546875" style="74" customWidth="1"/>
    <col min="13060" max="13060" width="11.42578125" style="74" customWidth="1"/>
    <col min="13061" max="13061" width="7.42578125" style="74" customWidth="1"/>
    <col min="13062" max="13062" width="10.7109375" style="74" customWidth="1"/>
    <col min="13063" max="13063" width="10.140625" style="74" customWidth="1"/>
    <col min="13064" max="13064" width="9.140625" style="74"/>
    <col min="13065" max="13069" width="0" style="74" hidden="1" customWidth="1"/>
    <col min="13070" max="13312" width="9.140625" style="74"/>
    <col min="13313" max="13313" width="41.28515625" style="74" customWidth="1"/>
    <col min="13314" max="13314" width="6.42578125" style="74" customWidth="1"/>
    <col min="13315" max="13315" width="8.85546875" style="74" customWidth="1"/>
    <col min="13316" max="13316" width="11.42578125" style="74" customWidth="1"/>
    <col min="13317" max="13317" width="7.42578125" style="74" customWidth="1"/>
    <col min="13318" max="13318" width="10.7109375" style="74" customWidth="1"/>
    <col min="13319" max="13319" width="10.140625" style="74" customWidth="1"/>
    <col min="13320" max="13320" width="9.140625" style="74"/>
    <col min="13321" max="13325" width="0" style="74" hidden="1" customWidth="1"/>
    <col min="13326" max="13568" width="9.140625" style="74"/>
    <col min="13569" max="13569" width="41.28515625" style="74" customWidth="1"/>
    <col min="13570" max="13570" width="6.42578125" style="74" customWidth="1"/>
    <col min="13571" max="13571" width="8.85546875" style="74" customWidth="1"/>
    <col min="13572" max="13572" width="11.42578125" style="74" customWidth="1"/>
    <col min="13573" max="13573" width="7.42578125" style="74" customWidth="1"/>
    <col min="13574" max="13574" width="10.7109375" style="74" customWidth="1"/>
    <col min="13575" max="13575" width="10.140625" style="74" customWidth="1"/>
    <col min="13576" max="13576" width="9.140625" style="74"/>
    <col min="13577" max="13581" width="0" style="74" hidden="1" customWidth="1"/>
    <col min="13582" max="13824" width="9.140625" style="74"/>
    <col min="13825" max="13825" width="41.28515625" style="74" customWidth="1"/>
    <col min="13826" max="13826" width="6.42578125" style="74" customWidth="1"/>
    <col min="13827" max="13827" width="8.85546875" style="74" customWidth="1"/>
    <col min="13828" max="13828" width="11.42578125" style="74" customWidth="1"/>
    <col min="13829" max="13829" width="7.42578125" style="74" customWidth="1"/>
    <col min="13830" max="13830" width="10.7109375" style="74" customWidth="1"/>
    <col min="13831" max="13831" width="10.140625" style="74" customWidth="1"/>
    <col min="13832" max="13832" width="9.140625" style="74"/>
    <col min="13833" max="13837" width="0" style="74" hidden="1" customWidth="1"/>
    <col min="13838" max="14080" width="9.140625" style="74"/>
    <col min="14081" max="14081" width="41.28515625" style="74" customWidth="1"/>
    <col min="14082" max="14082" width="6.42578125" style="74" customWidth="1"/>
    <col min="14083" max="14083" width="8.85546875" style="74" customWidth="1"/>
    <col min="14084" max="14084" width="11.42578125" style="74" customWidth="1"/>
    <col min="14085" max="14085" width="7.42578125" style="74" customWidth="1"/>
    <col min="14086" max="14086" width="10.7109375" style="74" customWidth="1"/>
    <col min="14087" max="14087" width="10.140625" style="74" customWidth="1"/>
    <col min="14088" max="14088" width="9.140625" style="74"/>
    <col min="14089" max="14093" width="0" style="74" hidden="1" customWidth="1"/>
    <col min="14094" max="14336" width="9.140625" style="74"/>
    <col min="14337" max="14337" width="41.28515625" style="74" customWidth="1"/>
    <col min="14338" max="14338" width="6.42578125" style="74" customWidth="1"/>
    <col min="14339" max="14339" width="8.85546875" style="74" customWidth="1"/>
    <col min="14340" max="14340" width="11.42578125" style="74" customWidth="1"/>
    <col min="14341" max="14341" width="7.42578125" style="74" customWidth="1"/>
    <col min="14342" max="14342" width="10.7109375" style="74" customWidth="1"/>
    <col min="14343" max="14343" width="10.140625" style="74" customWidth="1"/>
    <col min="14344" max="14344" width="9.140625" style="74"/>
    <col min="14345" max="14349" width="0" style="74" hidden="1" customWidth="1"/>
    <col min="14350" max="14592" width="9.140625" style="74"/>
    <col min="14593" max="14593" width="41.28515625" style="74" customWidth="1"/>
    <col min="14594" max="14594" width="6.42578125" style="74" customWidth="1"/>
    <col min="14595" max="14595" width="8.85546875" style="74" customWidth="1"/>
    <col min="14596" max="14596" width="11.42578125" style="74" customWidth="1"/>
    <col min="14597" max="14597" width="7.42578125" style="74" customWidth="1"/>
    <col min="14598" max="14598" width="10.7109375" style="74" customWidth="1"/>
    <col min="14599" max="14599" width="10.140625" style="74" customWidth="1"/>
    <col min="14600" max="14600" width="9.140625" style="74"/>
    <col min="14601" max="14605" width="0" style="74" hidden="1" customWidth="1"/>
    <col min="14606" max="14848" width="9.140625" style="74"/>
    <col min="14849" max="14849" width="41.28515625" style="74" customWidth="1"/>
    <col min="14850" max="14850" width="6.42578125" style="74" customWidth="1"/>
    <col min="14851" max="14851" width="8.85546875" style="74" customWidth="1"/>
    <col min="14852" max="14852" width="11.42578125" style="74" customWidth="1"/>
    <col min="14853" max="14853" width="7.42578125" style="74" customWidth="1"/>
    <col min="14854" max="14854" width="10.7109375" style="74" customWidth="1"/>
    <col min="14855" max="14855" width="10.140625" style="74" customWidth="1"/>
    <col min="14856" max="14856" width="9.140625" style="74"/>
    <col min="14857" max="14861" width="0" style="74" hidden="1" customWidth="1"/>
    <col min="14862" max="15104" width="9.140625" style="74"/>
    <col min="15105" max="15105" width="41.28515625" style="74" customWidth="1"/>
    <col min="15106" max="15106" width="6.42578125" style="74" customWidth="1"/>
    <col min="15107" max="15107" width="8.85546875" style="74" customWidth="1"/>
    <col min="15108" max="15108" width="11.42578125" style="74" customWidth="1"/>
    <col min="15109" max="15109" width="7.42578125" style="74" customWidth="1"/>
    <col min="15110" max="15110" width="10.7109375" style="74" customWidth="1"/>
    <col min="15111" max="15111" width="10.140625" style="74" customWidth="1"/>
    <col min="15112" max="15112" width="9.140625" style="74"/>
    <col min="15113" max="15117" width="0" style="74" hidden="1" customWidth="1"/>
    <col min="15118" max="15360" width="9.140625" style="74"/>
    <col min="15361" max="15361" width="41.28515625" style="74" customWidth="1"/>
    <col min="15362" max="15362" width="6.42578125" style="74" customWidth="1"/>
    <col min="15363" max="15363" width="8.85546875" style="74" customWidth="1"/>
    <col min="15364" max="15364" width="11.42578125" style="74" customWidth="1"/>
    <col min="15365" max="15365" width="7.42578125" style="74" customWidth="1"/>
    <col min="15366" max="15366" width="10.7109375" style="74" customWidth="1"/>
    <col min="15367" max="15367" width="10.140625" style="74" customWidth="1"/>
    <col min="15368" max="15368" width="9.140625" style="74"/>
    <col min="15369" max="15373" width="0" style="74" hidden="1" customWidth="1"/>
    <col min="15374" max="15616" width="9.140625" style="74"/>
    <col min="15617" max="15617" width="41.28515625" style="74" customWidth="1"/>
    <col min="15618" max="15618" width="6.42578125" style="74" customWidth="1"/>
    <col min="15619" max="15619" width="8.85546875" style="74" customWidth="1"/>
    <col min="15620" max="15620" width="11.42578125" style="74" customWidth="1"/>
    <col min="15621" max="15621" width="7.42578125" style="74" customWidth="1"/>
    <col min="15622" max="15622" width="10.7109375" style="74" customWidth="1"/>
    <col min="15623" max="15623" width="10.140625" style="74" customWidth="1"/>
    <col min="15624" max="15624" width="9.140625" style="74"/>
    <col min="15625" max="15629" width="0" style="74" hidden="1" customWidth="1"/>
    <col min="15630" max="15872" width="9.140625" style="74"/>
    <col min="15873" max="15873" width="41.28515625" style="74" customWidth="1"/>
    <col min="15874" max="15874" width="6.42578125" style="74" customWidth="1"/>
    <col min="15875" max="15875" width="8.85546875" style="74" customWidth="1"/>
    <col min="15876" max="15876" width="11.42578125" style="74" customWidth="1"/>
    <col min="15877" max="15877" width="7.42578125" style="74" customWidth="1"/>
    <col min="15878" max="15878" width="10.7109375" style="74" customWidth="1"/>
    <col min="15879" max="15879" width="10.140625" style="74" customWidth="1"/>
    <col min="15880" max="15880" width="9.140625" style="74"/>
    <col min="15881" max="15885" width="0" style="74" hidden="1" customWidth="1"/>
    <col min="15886" max="16128" width="9.140625" style="74"/>
    <col min="16129" max="16129" width="41.28515625" style="74" customWidth="1"/>
    <col min="16130" max="16130" width="6.42578125" style="74" customWidth="1"/>
    <col min="16131" max="16131" width="8.85546875" style="74" customWidth="1"/>
    <col min="16132" max="16132" width="11.42578125" style="74" customWidth="1"/>
    <col min="16133" max="16133" width="7.42578125" style="74" customWidth="1"/>
    <col min="16134" max="16134" width="10.7109375" style="74" customWidth="1"/>
    <col min="16135" max="16135" width="10.140625" style="74" customWidth="1"/>
    <col min="16136" max="16136" width="9.140625" style="74"/>
    <col min="16137" max="16141" width="0" style="74" hidden="1" customWidth="1"/>
    <col min="16142" max="16384" width="9.140625" style="74"/>
  </cols>
  <sheetData>
    <row r="1" spans="1:12" s="72" customFormat="1" ht="18.75" customHeight="1" x14ac:dyDescent="0.3">
      <c r="A1" s="154" t="s">
        <v>667</v>
      </c>
      <c r="B1" s="154"/>
      <c r="C1" s="154"/>
      <c r="D1" s="154"/>
      <c r="E1" s="154"/>
      <c r="F1" s="154"/>
      <c r="G1" s="154"/>
      <c r="H1" s="154"/>
      <c r="I1" s="101"/>
      <c r="J1" s="101"/>
      <c r="K1" s="101"/>
      <c r="L1" s="101"/>
    </row>
    <row r="2" spans="1:12" s="72" customFormat="1" ht="18.75" customHeight="1" x14ac:dyDescent="0.3">
      <c r="A2" s="154"/>
      <c r="B2" s="154"/>
      <c r="C2" s="154"/>
      <c r="D2" s="154"/>
      <c r="E2" s="154"/>
      <c r="F2" s="154"/>
      <c r="G2" s="154"/>
      <c r="H2" s="154"/>
      <c r="I2" s="101"/>
      <c r="J2" s="101"/>
      <c r="K2" s="101"/>
      <c r="L2" s="101"/>
    </row>
    <row r="3" spans="1:12" s="72" customFormat="1" ht="18.75" customHeight="1" x14ac:dyDescent="0.3">
      <c r="A3" s="154"/>
      <c r="B3" s="154"/>
      <c r="C3" s="154"/>
      <c r="D3" s="154"/>
      <c r="E3" s="154"/>
      <c r="F3" s="154"/>
      <c r="G3" s="154"/>
      <c r="H3" s="154"/>
      <c r="I3" s="101"/>
      <c r="J3" s="101"/>
      <c r="K3" s="101"/>
      <c r="L3" s="101"/>
    </row>
    <row r="4" spans="1:12" s="72" customFormat="1" ht="12.75" customHeight="1" x14ac:dyDescent="0.3">
      <c r="A4" s="73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</row>
    <row r="5" spans="1:12" x14ac:dyDescent="0.2">
      <c r="A5" s="148" t="s">
        <v>641</v>
      </c>
      <c r="B5" s="148"/>
      <c r="C5" s="148"/>
      <c r="D5" s="148"/>
      <c r="E5" s="148"/>
      <c r="F5" s="148"/>
      <c r="G5" s="148"/>
      <c r="H5" s="148"/>
      <c r="I5" s="75"/>
      <c r="J5" s="75"/>
      <c r="K5" s="75"/>
      <c r="L5" s="75"/>
    </row>
    <row r="6" spans="1:12" x14ac:dyDescent="0.2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</row>
    <row r="7" spans="1:12" ht="15.75" x14ac:dyDescent="0.25">
      <c r="A7" s="155" t="s">
        <v>642</v>
      </c>
      <c r="B7" s="155"/>
      <c r="C7" s="155"/>
      <c r="D7" s="155"/>
      <c r="E7" s="155"/>
      <c r="F7" s="155"/>
      <c r="G7" s="155"/>
      <c r="H7" s="155"/>
      <c r="I7" s="75"/>
      <c r="J7" s="75"/>
      <c r="K7" s="75"/>
      <c r="L7" s="75"/>
    </row>
    <row r="8" spans="1:12" x14ac:dyDescent="0.2">
      <c r="A8" s="75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</row>
    <row r="9" spans="1:12" s="76" customFormat="1" ht="12.75" customHeight="1" x14ac:dyDescent="0.25">
      <c r="A9" s="156" t="s">
        <v>643</v>
      </c>
      <c r="B9" s="156" t="s">
        <v>644</v>
      </c>
      <c r="C9" s="156"/>
      <c r="D9" s="156"/>
      <c r="E9" s="156"/>
      <c r="F9" s="158" t="s">
        <v>645</v>
      </c>
      <c r="G9" s="159"/>
      <c r="H9" s="160"/>
    </row>
    <row r="10" spans="1:12" s="76" customFormat="1" ht="45.75" customHeight="1" x14ac:dyDescent="0.25">
      <c r="A10" s="157"/>
      <c r="B10" s="77" t="s">
        <v>646</v>
      </c>
      <c r="C10" s="77" t="s">
        <v>647</v>
      </c>
      <c r="D10" s="77" t="s">
        <v>648</v>
      </c>
      <c r="E10" s="77" t="s">
        <v>649</v>
      </c>
      <c r="F10" s="78" t="s">
        <v>333</v>
      </c>
      <c r="G10" s="79" t="s">
        <v>334</v>
      </c>
      <c r="H10" s="79" t="s">
        <v>335</v>
      </c>
    </row>
    <row r="11" spans="1:12" s="76" customFormat="1" x14ac:dyDescent="0.25">
      <c r="A11" s="78">
        <v>1</v>
      </c>
      <c r="B11" s="78">
        <v>2</v>
      </c>
      <c r="C11" s="78">
        <v>3</v>
      </c>
      <c r="D11" s="78">
        <v>4</v>
      </c>
      <c r="E11" s="78">
        <v>5</v>
      </c>
      <c r="F11" s="80">
        <v>6</v>
      </c>
      <c r="G11" s="62">
        <v>7</v>
      </c>
      <c r="H11" s="62">
        <v>8</v>
      </c>
    </row>
    <row r="12" spans="1:12" s="76" customFormat="1" ht="30" x14ac:dyDescent="0.25">
      <c r="A12" s="104" t="s">
        <v>534</v>
      </c>
      <c r="B12" s="82" t="s">
        <v>114</v>
      </c>
      <c r="C12" s="82" t="s">
        <v>65</v>
      </c>
      <c r="D12" s="82" t="s">
        <v>277</v>
      </c>
      <c r="E12" s="82" t="s">
        <v>213</v>
      </c>
      <c r="F12" s="102">
        <v>163.6</v>
      </c>
      <c r="G12" s="102">
        <v>163.9</v>
      </c>
      <c r="H12" s="102">
        <v>163.9</v>
      </c>
    </row>
    <row r="13" spans="1:12" s="76" customFormat="1" ht="75" x14ac:dyDescent="0.25">
      <c r="A13" s="105" t="s">
        <v>533</v>
      </c>
      <c r="B13" s="82" t="s">
        <v>114</v>
      </c>
      <c r="C13" s="82" t="s">
        <v>6</v>
      </c>
      <c r="D13" s="82" t="s">
        <v>283</v>
      </c>
      <c r="E13" s="82" t="s">
        <v>213</v>
      </c>
      <c r="F13" s="102">
        <v>2124</v>
      </c>
      <c r="G13" s="102">
        <v>2124</v>
      </c>
      <c r="H13" s="102">
        <v>2124</v>
      </c>
    </row>
    <row r="14" spans="1:12" s="76" customFormat="1" ht="90" x14ac:dyDescent="0.25">
      <c r="A14" s="105" t="s">
        <v>672</v>
      </c>
      <c r="B14" s="82" t="s">
        <v>114</v>
      </c>
      <c r="C14" s="82" t="s">
        <v>6</v>
      </c>
      <c r="D14" s="82" t="s">
        <v>288</v>
      </c>
      <c r="E14" s="82" t="s">
        <v>213</v>
      </c>
      <c r="F14" s="102">
        <v>5080</v>
      </c>
      <c r="G14" s="102">
        <v>5080</v>
      </c>
      <c r="H14" s="102">
        <v>5080</v>
      </c>
    </row>
    <row r="15" spans="1:12" ht="15" x14ac:dyDescent="0.25">
      <c r="A15" s="85" t="s">
        <v>606</v>
      </c>
      <c r="B15" s="86" t="s">
        <v>650</v>
      </c>
      <c r="C15" s="86" t="s">
        <v>650</v>
      </c>
      <c r="D15" s="86" t="s">
        <v>650</v>
      </c>
      <c r="E15" s="86" t="s">
        <v>650</v>
      </c>
      <c r="F15" s="103">
        <f>F12+F13+F14</f>
        <v>7367.6</v>
      </c>
      <c r="G15" s="103">
        <f t="shared" ref="G15:H15" si="0">G12+G13+G14</f>
        <v>7367.9</v>
      </c>
      <c r="H15" s="103">
        <f t="shared" si="0"/>
        <v>7367.9</v>
      </c>
      <c r="I15" s="75"/>
      <c r="J15" s="75"/>
      <c r="K15" s="75"/>
      <c r="L15" s="75"/>
    </row>
    <row r="16" spans="1:12" x14ac:dyDescent="0.2">
      <c r="A16" s="75"/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</row>
    <row r="17" spans="1:13" ht="15.75" x14ac:dyDescent="0.25">
      <c r="A17" s="88" t="s">
        <v>651</v>
      </c>
      <c r="B17" s="89"/>
      <c r="C17" s="89"/>
      <c r="D17" s="89"/>
      <c r="E17" s="89"/>
      <c r="F17" s="89"/>
      <c r="G17" s="89"/>
    </row>
    <row r="19" spans="1:13" x14ac:dyDescent="0.2">
      <c r="A19" s="90" t="s">
        <v>652</v>
      </c>
      <c r="B19" s="161" t="s">
        <v>670</v>
      </c>
      <c r="C19" s="161"/>
      <c r="D19" s="161"/>
      <c r="E19" s="161"/>
      <c r="F19" s="161"/>
      <c r="G19" s="161"/>
      <c r="H19" s="91"/>
    </row>
    <row r="20" spans="1:13" x14ac:dyDescent="0.2">
      <c r="A20" s="75"/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</row>
    <row r="21" spans="1:13" s="76" customFormat="1" ht="12.75" customHeight="1" x14ac:dyDescent="0.25">
      <c r="A21" s="156" t="s">
        <v>643</v>
      </c>
      <c r="B21" s="156" t="s">
        <v>644</v>
      </c>
      <c r="C21" s="156"/>
      <c r="D21" s="156"/>
      <c r="E21" s="158"/>
      <c r="F21" s="162" t="s">
        <v>654</v>
      </c>
      <c r="G21" s="162" t="s">
        <v>655</v>
      </c>
    </row>
    <row r="22" spans="1:13" s="76" customFormat="1" ht="45.75" customHeight="1" x14ac:dyDescent="0.25">
      <c r="A22" s="157"/>
      <c r="B22" s="77" t="s">
        <v>646</v>
      </c>
      <c r="C22" s="77" t="s">
        <v>647</v>
      </c>
      <c r="D22" s="77" t="s">
        <v>648</v>
      </c>
      <c r="E22" s="92" t="s">
        <v>649</v>
      </c>
      <c r="F22" s="162"/>
      <c r="G22" s="162"/>
    </row>
    <row r="23" spans="1:13" s="76" customFormat="1" x14ac:dyDescent="0.25">
      <c r="A23" s="78">
        <v>1</v>
      </c>
      <c r="B23" s="78">
        <v>2</v>
      </c>
      <c r="C23" s="78">
        <v>3</v>
      </c>
      <c r="D23" s="78">
        <v>4</v>
      </c>
      <c r="E23" s="78">
        <v>5</v>
      </c>
      <c r="F23" s="80">
        <v>6</v>
      </c>
      <c r="G23" s="93">
        <v>7</v>
      </c>
    </row>
    <row r="24" spans="1:13" s="76" customFormat="1" ht="30" x14ac:dyDescent="0.25">
      <c r="A24" s="81" t="s">
        <v>534</v>
      </c>
      <c r="B24" s="94" t="s">
        <v>114</v>
      </c>
      <c r="C24" s="94" t="s">
        <v>65</v>
      </c>
      <c r="D24" s="94" t="s">
        <v>277</v>
      </c>
      <c r="E24" s="94" t="s">
        <v>213</v>
      </c>
      <c r="F24" s="95">
        <v>39506</v>
      </c>
      <c r="G24" s="96"/>
    </row>
    <row r="25" spans="1:13" s="76" customFormat="1" ht="75" x14ac:dyDescent="0.25">
      <c r="A25" s="105" t="s">
        <v>533</v>
      </c>
      <c r="B25" s="82" t="s">
        <v>114</v>
      </c>
      <c r="C25" s="82" t="s">
        <v>6</v>
      </c>
      <c r="D25" s="82" t="s">
        <v>283</v>
      </c>
      <c r="E25" s="82" t="s">
        <v>213</v>
      </c>
      <c r="F25" s="95">
        <v>41866</v>
      </c>
      <c r="G25" s="96"/>
    </row>
    <row r="26" spans="1:13" s="76" customFormat="1" ht="90" x14ac:dyDescent="0.25">
      <c r="A26" s="105" t="s">
        <v>672</v>
      </c>
      <c r="B26" s="82" t="s">
        <v>114</v>
      </c>
      <c r="C26" s="82" t="s">
        <v>6</v>
      </c>
      <c r="D26" s="82" t="s">
        <v>288</v>
      </c>
      <c r="E26" s="82" t="s">
        <v>213</v>
      </c>
      <c r="F26" s="95">
        <v>41866</v>
      </c>
      <c r="G26" s="96"/>
    </row>
    <row r="28" spans="1:13" x14ac:dyDescent="0.2">
      <c r="A28" s="153" t="s">
        <v>656</v>
      </c>
      <c r="B28" s="153"/>
      <c r="C28" s="153"/>
      <c r="D28" s="153"/>
      <c r="E28" s="153"/>
      <c r="F28" s="153"/>
      <c r="G28" s="153"/>
      <c r="H28" s="97"/>
    </row>
    <row r="31" spans="1:13" ht="33" customHeight="1" x14ac:dyDescent="0.2">
      <c r="A31" s="164" t="s">
        <v>657</v>
      </c>
      <c r="B31" s="165"/>
      <c r="C31" s="165"/>
      <c r="D31" s="165"/>
      <c r="E31" s="165"/>
      <c r="F31" s="165"/>
      <c r="G31" s="165"/>
      <c r="H31" s="165"/>
    </row>
    <row r="32" spans="1:13" ht="15.75" x14ac:dyDescent="0.2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</row>
    <row r="33" spans="1:13" ht="34.5" customHeight="1" x14ac:dyDescent="0.25">
      <c r="A33" s="166" t="s">
        <v>658</v>
      </c>
      <c r="B33" s="166"/>
      <c r="C33" s="166"/>
      <c r="D33" s="166"/>
      <c r="E33" s="166"/>
      <c r="F33" s="166"/>
      <c r="G33" s="166"/>
      <c r="H33" s="166"/>
      <c r="I33" s="12"/>
      <c r="J33" s="12"/>
      <c r="K33" s="12"/>
      <c r="L33" s="12"/>
      <c r="M33" s="12"/>
    </row>
    <row r="34" spans="1:13" ht="15.75" x14ac:dyDescent="0.25">
      <c r="A34" s="166"/>
      <c r="B34" s="166"/>
      <c r="C34" s="166"/>
      <c r="D34" s="166"/>
      <c r="E34" s="166"/>
      <c r="F34" s="166"/>
      <c r="G34" s="166"/>
      <c r="H34" s="166"/>
      <c r="I34" s="89"/>
      <c r="J34" s="89"/>
      <c r="K34" s="89"/>
      <c r="L34" s="89"/>
      <c r="M34" s="89"/>
    </row>
    <row r="35" spans="1:13" ht="15.75" x14ac:dyDescent="0.25">
      <c r="A35" s="98"/>
      <c r="G35" s="24"/>
      <c r="H35" s="12"/>
      <c r="I35" s="12"/>
      <c r="J35" s="12"/>
      <c r="L35" s="12"/>
      <c r="M35" s="12"/>
    </row>
    <row r="36" spans="1:13" ht="15.75" x14ac:dyDescent="0.25">
      <c r="A36" s="155"/>
      <c r="B36" s="155"/>
      <c r="C36" s="155"/>
      <c r="D36" s="155"/>
      <c r="E36" s="155"/>
      <c r="F36" s="155"/>
      <c r="G36" s="155"/>
      <c r="H36" s="155"/>
    </row>
    <row r="37" spans="1:13" ht="15.75" x14ac:dyDescent="0.25">
      <c r="A37" s="167"/>
      <c r="B37" s="167"/>
      <c r="C37" s="167"/>
      <c r="D37" s="167"/>
      <c r="E37" s="167"/>
      <c r="F37" s="167"/>
      <c r="G37" s="167"/>
      <c r="H37" s="89"/>
      <c r="I37" s="89"/>
      <c r="J37" s="89"/>
      <c r="K37" s="89"/>
      <c r="L37" s="89"/>
      <c r="M37" s="89"/>
    </row>
    <row r="38" spans="1:13" ht="15.75" x14ac:dyDescent="0.25">
      <c r="A38" s="89"/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</row>
    <row r="39" spans="1:13" ht="15.75" x14ac:dyDescent="0.25">
      <c r="A39" s="168" t="s">
        <v>659</v>
      </c>
      <c r="B39" s="168"/>
      <c r="C39" s="168"/>
      <c r="D39" s="168"/>
      <c r="E39" s="168"/>
      <c r="F39" s="168"/>
      <c r="G39" s="168"/>
      <c r="H39" s="12"/>
      <c r="I39" s="12"/>
      <c r="J39" s="12"/>
      <c r="K39" s="12"/>
      <c r="L39" s="12"/>
      <c r="M39" s="12"/>
    </row>
    <row r="40" spans="1:13" ht="15.75" x14ac:dyDescent="0.25">
      <c r="A40" s="12" t="s">
        <v>660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</row>
    <row r="41" spans="1:13" ht="15.75" x14ac:dyDescent="0.25">
      <c r="A41" s="12" t="s">
        <v>661</v>
      </c>
      <c r="B41" s="12"/>
      <c r="C41" s="12"/>
      <c r="D41" s="12"/>
      <c r="E41" s="169" t="s">
        <v>673</v>
      </c>
      <c r="F41" s="170"/>
      <c r="G41" s="170"/>
      <c r="H41" s="170"/>
      <c r="I41" s="12"/>
      <c r="J41" s="12"/>
      <c r="K41" s="12"/>
      <c r="L41" s="12"/>
      <c r="M41" s="12"/>
    </row>
    <row r="42" spans="1:13" x14ac:dyDescent="0.2">
      <c r="A42" s="51" t="s">
        <v>662</v>
      </c>
      <c r="C42" s="75" t="s">
        <v>663</v>
      </c>
      <c r="D42" s="171" t="s">
        <v>671</v>
      </c>
      <c r="E42" s="171"/>
      <c r="F42" s="171"/>
      <c r="G42" s="148" t="s">
        <v>665</v>
      </c>
      <c r="H42" s="148"/>
    </row>
    <row r="44" spans="1:13" ht="15.75" x14ac:dyDescent="0.25">
      <c r="A44" s="89" t="s">
        <v>669</v>
      </c>
      <c r="B44" s="89"/>
      <c r="C44" s="89"/>
      <c r="D44" s="89"/>
      <c r="E44" s="89"/>
      <c r="F44" s="89"/>
      <c r="G44" s="89"/>
    </row>
    <row r="48" spans="1:13" x14ac:dyDescent="0.2">
      <c r="A48" s="100"/>
    </row>
  </sheetData>
  <mergeCells count="20">
    <mergeCell ref="D42:F42"/>
    <mergeCell ref="G42:H42"/>
    <mergeCell ref="A31:H31"/>
    <mergeCell ref="A33:H34"/>
    <mergeCell ref="A36:H36"/>
    <mergeCell ref="A37:G37"/>
    <mergeCell ref="A39:G39"/>
    <mergeCell ref="E41:H41"/>
    <mergeCell ref="A28:G28"/>
    <mergeCell ref="A1:H3"/>
    <mergeCell ref="A5:H5"/>
    <mergeCell ref="A7:H7"/>
    <mergeCell ref="A9:A10"/>
    <mergeCell ref="B9:E9"/>
    <mergeCell ref="F9:H9"/>
    <mergeCell ref="B19:G19"/>
    <mergeCell ref="A21:A22"/>
    <mergeCell ref="B21:E21"/>
    <mergeCell ref="F21:F22"/>
    <mergeCell ref="G21:G22"/>
  </mergeCells>
  <pageMargins left="0.7" right="0.7" top="0.75" bottom="0.75" header="0.3" footer="0.3"/>
  <pageSetup paperSize="9" scale="73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V34" sqref="V34"/>
    </sheetView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68"/>
  <sheetViews>
    <sheetView view="pageBreakPreview" zoomScale="60" zoomScaleNormal="100" workbookViewId="0">
      <selection activeCell="S16" sqref="S16"/>
    </sheetView>
  </sheetViews>
  <sheetFormatPr defaultRowHeight="15.75" x14ac:dyDescent="0.25"/>
  <cols>
    <col min="1" max="1" width="40" style="20" customWidth="1"/>
    <col min="2" max="2" width="9.85546875" style="21" customWidth="1"/>
    <col min="3" max="4" width="7.140625" style="21" customWidth="1"/>
    <col min="5" max="5" width="13.140625" style="21" customWidth="1"/>
    <col min="6" max="6" width="8.42578125" style="21" customWidth="1"/>
    <col min="7" max="7" width="15" style="7" customWidth="1"/>
    <col min="8" max="8" width="14.28515625" style="7" customWidth="1"/>
    <col min="9" max="9" width="14.140625" style="7" customWidth="1"/>
    <col min="10" max="16384" width="9.140625" style="10"/>
  </cols>
  <sheetData>
    <row r="1" spans="1:18" ht="15.75" customHeight="1" x14ac:dyDescent="0.25">
      <c r="A1" s="8"/>
      <c r="B1" s="111"/>
      <c r="C1" s="111"/>
      <c r="D1" s="111"/>
      <c r="E1" s="111"/>
      <c r="F1" s="111"/>
      <c r="G1" s="111"/>
      <c r="H1" s="131" t="s">
        <v>320</v>
      </c>
      <c r="I1" s="131"/>
      <c r="J1" s="9"/>
      <c r="K1" s="111"/>
      <c r="L1" s="111"/>
      <c r="M1" s="111"/>
      <c r="N1" s="131"/>
      <c r="O1" s="132"/>
    </row>
    <row r="2" spans="1:18" ht="15.75" customHeight="1" x14ac:dyDescent="0.25">
      <c r="A2" s="8"/>
      <c r="B2" s="112"/>
      <c r="C2" s="112"/>
      <c r="D2" s="112"/>
      <c r="E2" s="112"/>
      <c r="F2" s="112"/>
      <c r="G2" s="133" t="s">
        <v>321</v>
      </c>
      <c r="H2" s="133"/>
      <c r="I2" s="133"/>
      <c r="J2" s="9"/>
      <c r="K2" s="9"/>
      <c r="L2" s="9"/>
      <c r="M2" s="9"/>
      <c r="N2" s="9"/>
      <c r="O2" s="9"/>
    </row>
    <row r="3" spans="1:18" ht="15.75" customHeight="1" x14ac:dyDescent="0.25">
      <c r="A3" s="8"/>
      <c r="B3" s="112"/>
      <c r="C3" s="112"/>
      <c r="D3" s="112"/>
      <c r="E3" s="112"/>
      <c r="F3" s="112"/>
      <c r="G3" s="133" t="s">
        <v>322</v>
      </c>
      <c r="H3" s="133"/>
      <c r="I3" s="133"/>
      <c r="J3" s="9"/>
      <c r="K3" s="9"/>
      <c r="L3" s="9"/>
      <c r="M3" s="9"/>
      <c r="N3" s="9"/>
      <c r="O3" s="9"/>
    </row>
    <row r="4" spans="1:18" ht="15.75" customHeight="1" x14ac:dyDescent="0.25">
      <c r="A4" s="8"/>
      <c r="B4" s="112"/>
      <c r="C4" s="112"/>
      <c r="D4" s="112"/>
      <c r="E4" s="112"/>
      <c r="F4" s="133" t="s">
        <v>337</v>
      </c>
      <c r="G4" s="133"/>
      <c r="H4" s="133"/>
      <c r="I4" s="133"/>
      <c r="J4" s="11"/>
      <c r="K4" s="11"/>
      <c r="L4" s="11"/>
      <c r="M4" s="11"/>
      <c r="N4" s="11"/>
      <c r="O4" s="11"/>
      <c r="P4" s="11"/>
    </row>
    <row r="5" spans="1:18" ht="15.75" customHeight="1" x14ac:dyDescent="0.25">
      <c r="A5" s="8"/>
      <c r="B5" s="112"/>
      <c r="C5" s="112"/>
      <c r="D5" s="112"/>
      <c r="E5" s="112"/>
      <c r="F5" s="112"/>
      <c r="G5" s="112"/>
      <c r="H5" s="112" t="s">
        <v>338</v>
      </c>
      <c r="I5" s="112"/>
      <c r="J5" s="11"/>
      <c r="K5" s="112"/>
      <c r="L5" s="112"/>
      <c r="M5" s="112"/>
      <c r="N5" s="112"/>
      <c r="O5" s="112"/>
    </row>
    <row r="6" spans="1:18" ht="15.75" customHeight="1" x14ac:dyDescent="0.25">
      <c r="A6" s="8"/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33"/>
      <c r="O6" s="132"/>
    </row>
    <row r="7" spans="1:18" ht="15.75" customHeight="1" x14ac:dyDescent="0.25">
      <c r="A7" s="8"/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</row>
    <row r="8" spans="1:18" ht="15.75" customHeight="1" x14ac:dyDescent="0.25">
      <c r="A8" s="119" t="s">
        <v>323</v>
      </c>
      <c r="B8" s="119"/>
      <c r="C8" s="119"/>
      <c r="D8" s="119"/>
      <c r="E8" s="119"/>
      <c r="F8" s="119"/>
      <c r="G8" s="119"/>
      <c r="H8" s="119"/>
      <c r="I8" s="119"/>
      <c r="J8" s="113"/>
      <c r="K8" s="113"/>
      <c r="L8" s="113"/>
      <c r="M8" s="113"/>
      <c r="N8" s="113"/>
      <c r="O8" s="113"/>
    </row>
    <row r="9" spans="1:18" ht="15.75" customHeight="1" x14ac:dyDescent="0.25">
      <c r="A9" s="130" t="s">
        <v>339</v>
      </c>
      <c r="B9" s="119"/>
      <c r="C9" s="119"/>
      <c r="D9" s="119"/>
      <c r="E9" s="119"/>
      <c r="F9" s="119"/>
      <c r="G9" s="119"/>
      <c r="H9" s="119"/>
      <c r="I9" s="119"/>
      <c r="J9" s="113"/>
      <c r="K9" s="113"/>
      <c r="L9" s="113"/>
      <c r="M9" s="113"/>
      <c r="N9" s="113"/>
      <c r="O9" s="113"/>
    </row>
    <row r="10" spans="1:18" ht="15.75" customHeight="1" x14ac:dyDescent="0.25">
      <c r="A10" s="119" t="s">
        <v>324</v>
      </c>
      <c r="B10" s="119"/>
      <c r="C10" s="119"/>
      <c r="D10" s="119"/>
      <c r="E10" s="119"/>
      <c r="F10" s="119"/>
      <c r="G10" s="119"/>
      <c r="H10" s="119"/>
      <c r="I10" s="119"/>
      <c r="J10" s="113"/>
      <c r="K10" s="113"/>
      <c r="L10" s="113"/>
      <c r="M10" s="113"/>
      <c r="N10" s="113"/>
      <c r="O10" s="113"/>
      <c r="R10" s="13"/>
    </row>
    <row r="11" spans="1:18" ht="15.75" customHeight="1" x14ac:dyDescent="0.25">
      <c r="A11" s="119" t="s">
        <v>325</v>
      </c>
      <c r="B11" s="119"/>
      <c r="C11" s="119"/>
      <c r="D11" s="119"/>
      <c r="E11" s="119"/>
      <c r="F11" s="119"/>
      <c r="G11" s="119"/>
      <c r="H11" s="119"/>
      <c r="I11" s="119"/>
      <c r="J11" s="113"/>
      <c r="K11" s="113"/>
      <c r="L11" s="113"/>
      <c r="M11" s="113"/>
      <c r="N11" s="113"/>
      <c r="O11" s="113"/>
    </row>
    <row r="12" spans="1:18" ht="15.75" customHeight="1" x14ac:dyDescent="0.25">
      <c r="A12" s="119" t="s">
        <v>326</v>
      </c>
      <c r="B12" s="119"/>
      <c r="C12" s="119"/>
      <c r="D12" s="119"/>
      <c r="E12" s="119"/>
      <c r="F12" s="119"/>
      <c r="G12" s="119"/>
      <c r="H12" s="119"/>
      <c r="I12" s="119"/>
      <c r="J12" s="113"/>
      <c r="K12" s="113"/>
      <c r="L12" s="113"/>
      <c r="M12" s="113"/>
      <c r="N12" s="113"/>
      <c r="O12" s="113"/>
    </row>
    <row r="13" spans="1:18" x14ac:dyDescent="0.25">
      <c r="A13" s="120"/>
      <c r="B13" s="121"/>
      <c r="C13" s="121"/>
      <c r="D13" s="121"/>
      <c r="E13" s="121"/>
      <c r="F13" s="121"/>
      <c r="G13" s="121"/>
      <c r="H13" s="121"/>
      <c r="I13" s="121"/>
    </row>
    <row r="14" spans="1:18" ht="12" customHeight="1" x14ac:dyDescent="0.25">
      <c r="A14" s="122" t="s">
        <v>327</v>
      </c>
      <c r="B14" s="123"/>
      <c r="C14" s="123"/>
      <c r="D14" s="123"/>
      <c r="E14" s="123"/>
      <c r="F14" s="123"/>
      <c r="G14" s="123"/>
      <c r="H14" s="123"/>
      <c r="I14" s="123"/>
    </row>
    <row r="15" spans="1:18" ht="19.5" customHeight="1" x14ac:dyDescent="0.25">
      <c r="A15" s="128" t="s">
        <v>328</v>
      </c>
      <c r="B15" s="129" t="s">
        <v>336</v>
      </c>
      <c r="C15" s="129"/>
      <c r="D15" s="129"/>
      <c r="E15" s="129"/>
      <c r="F15" s="129"/>
      <c r="G15" s="129" t="s">
        <v>605</v>
      </c>
      <c r="H15" s="129"/>
      <c r="I15" s="129"/>
    </row>
    <row r="16" spans="1:18" ht="60" customHeight="1" x14ac:dyDescent="0.25">
      <c r="A16" s="128"/>
      <c r="B16" s="114" t="s">
        <v>329</v>
      </c>
      <c r="C16" s="128" t="s">
        <v>330</v>
      </c>
      <c r="D16" s="128"/>
      <c r="E16" s="114" t="s">
        <v>331</v>
      </c>
      <c r="F16" s="114" t="s">
        <v>332</v>
      </c>
      <c r="G16" s="114" t="s">
        <v>333</v>
      </c>
      <c r="H16" s="114" t="s">
        <v>334</v>
      </c>
      <c r="I16" s="114" t="s">
        <v>335</v>
      </c>
    </row>
    <row r="17" spans="1:9" ht="31.5" x14ac:dyDescent="0.25">
      <c r="A17" s="107" t="s">
        <v>0</v>
      </c>
      <c r="B17" s="66" t="s">
        <v>1</v>
      </c>
      <c r="C17" s="66" t="s">
        <v>2</v>
      </c>
      <c r="D17" s="66" t="s">
        <v>2</v>
      </c>
      <c r="E17" s="66" t="s">
        <v>3</v>
      </c>
      <c r="F17" s="66" t="s">
        <v>4</v>
      </c>
      <c r="G17" s="109">
        <v>224218.717</v>
      </c>
      <c r="H17" s="109">
        <v>169946.38099999999</v>
      </c>
      <c r="I17" s="109">
        <v>82892.7</v>
      </c>
    </row>
    <row r="18" spans="1:9" ht="31.5" x14ac:dyDescent="0.25">
      <c r="A18" s="107" t="s">
        <v>340</v>
      </c>
      <c r="B18" s="66" t="s">
        <v>1</v>
      </c>
      <c r="C18" s="66" t="s">
        <v>5</v>
      </c>
      <c r="D18" s="66" t="s">
        <v>2</v>
      </c>
      <c r="E18" s="66" t="s">
        <v>3</v>
      </c>
      <c r="F18" s="66" t="s">
        <v>4</v>
      </c>
      <c r="G18" s="109">
        <v>24456.907999999999</v>
      </c>
      <c r="H18" s="109">
        <v>13857.790999999999</v>
      </c>
      <c r="I18" s="109">
        <v>13945.8</v>
      </c>
    </row>
    <row r="19" spans="1:9" ht="63" x14ac:dyDescent="0.25">
      <c r="A19" s="107" t="s">
        <v>341</v>
      </c>
      <c r="B19" s="66" t="s">
        <v>1</v>
      </c>
      <c r="C19" s="66" t="s">
        <v>5</v>
      </c>
      <c r="D19" s="66" t="s">
        <v>6</v>
      </c>
      <c r="E19" s="66" t="s">
        <v>3</v>
      </c>
      <c r="F19" s="66" t="s">
        <v>4</v>
      </c>
      <c r="G19" s="109">
        <v>8761.2000000000007</v>
      </c>
      <c r="H19" s="109">
        <v>8754.7000000000007</v>
      </c>
      <c r="I19" s="109">
        <v>8754.7000000000007</v>
      </c>
    </row>
    <row r="20" spans="1:9" ht="47.25" x14ac:dyDescent="0.25">
      <c r="A20" s="14" t="s">
        <v>342</v>
      </c>
      <c r="B20" s="15" t="s">
        <v>1</v>
      </c>
      <c r="C20" s="15" t="s">
        <v>5</v>
      </c>
      <c r="D20" s="15" t="s">
        <v>6</v>
      </c>
      <c r="E20" s="15" t="s">
        <v>7</v>
      </c>
      <c r="F20" s="15" t="s">
        <v>4</v>
      </c>
      <c r="G20" s="57">
        <v>302.89999999999998</v>
      </c>
      <c r="H20" s="57">
        <v>302</v>
      </c>
      <c r="I20" s="57">
        <v>302</v>
      </c>
    </row>
    <row r="21" spans="1:9" ht="47.25" x14ac:dyDescent="0.25">
      <c r="A21" s="16" t="s">
        <v>343</v>
      </c>
      <c r="B21" s="17" t="s">
        <v>1</v>
      </c>
      <c r="C21" s="17" t="s">
        <v>5</v>
      </c>
      <c r="D21" s="17" t="s">
        <v>6</v>
      </c>
      <c r="E21" s="17" t="s">
        <v>8</v>
      </c>
      <c r="F21" s="17" t="s">
        <v>4</v>
      </c>
      <c r="G21" s="58">
        <v>302.89999999999998</v>
      </c>
      <c r="H21" s="58">
        <v>302</v>
      </c>
      <c r="I21" s="58">
        <v>302</v>
      </c>
    </row>
    <row r="22" spans="1:9" ht="63" x14ac:dyDescent="0.25">
      <c r="A22" s="16" t="s">
        <v>344</v>
      </c>
      <c r="B22" s="17" t="s">
        <v>1</v>
      </c>
      <c r="C22" s="17" t="s">
        <v>5</v>
      </c>
      <c r="D22" s="17" t="s">
        <v>6</v>
      </c>
      <c r="E22" s="17" t="s">
        <v>9</v>
      </c>
      <c r="F22" s="17" t="s">
        <v>4</v>
      </c>
      <c r="G22" s="58">
        <v>302.89999999999998</v>
      </c>
      <c r="H22" s="58">
        <v>302</v>
      </c>
      <c r="I22" s="58">
        <v>302</v>
      </c>
    </row>
    <row r="23" spans="1:9" ht="63" x14ac:dyDescent="0.25">
      <c r="A23" s="16" t="s">
        <v>345</v>
      </c>
      <c r="B23" s="17" t="s">
        <v>1</v>
      </c>
      <c r="C23" s="17" t="s">
        <v>5</v>
      </c>
      <c r="D23" s="17" t="s">
        <v>6</v>
      </c>
      <c r="E23" s="17" t="s">
        <v>10</v>
      </c>
      <c r="F23" s="17" t="s">
        <v>4</v>
      </c>
      <c r="G23" s="58">
        <v>302.89999999999998</v>
      </c>
      <c r="H23" s="58">
        <v>302</v>
      </c>
      <c r="I23" s="58">
        <v>302</v>
      </c>
    </row>
    <row r="24" spans="1:9" ht="31.5" x14ac:dyDescent="0.25">
      <c r="A24" s="16" t="s">
        <v>346</v>
      </c>
      <c r="B24" s="17" t="s">
        <v>1</v>
      </c>
      <c r="C24" s="17" t="s">
        <v>5</v>
      </c>
      <c r="D24" s="17" t="s">
        <v>6</v>
      </c>
      <c r="E24" s="17" t="s">
        <v>10</v>
      </c>
      <c r="F24" s="17" t="s">
        <v>11</v>
      </c>
      <c r="G24" s="58">
        <v>213</v>
      </c>
      <c r="H24" s="58">
        <v>212.4</v>
      </c>
      <c r="I24" s="58">
        <v>212.4</v>
      </c>
    </row>
    <row r="25" spans="1:9" ht="94.5" x14ac:dyDescent="0.25">
      <c r="A25" s="16" t="s">
        <v>347</v>
      </c>
      <c r="B25" s="17" t="s">
        <v>1</v>
      </c>
      <c r="C25" s="17" t="s">
        <v>5</v>
      </c>
      <c r="D25" s="17" t="s">
        <v>6</v>
      </c>
      <c r="E25" s="17" t="s">
        <v>10</v>
      </c>
      <c r="F25" s="17" t="s">
        <v>12</v>
      </c>
      <c r="G25" s="58">
        <v>64.400000000000006</v>
      </c>
      <c r="H25" s="58">
        <v>64.099999999999994</v>
      </c>
      <c r="I25" s="58">
        <v>64.099999999999994</v>
      </c>
    </row>
    <row r="26" spans="1:9" x14ac:dyDescent="0.25">
      <c r="A26" s="16" t="s">
        <v>348</v>
      </c>
      <c r="B26" s="17" t="s">
        <v>1</v>
      </c>
      <c r="C26" s="17" t="s">
        <v>5</v>
      </c>
      <c r="D26" s="17" t="s">
        <v>6</v>
      </c>
      <c r="E26" s="17" t="s">
        <v>10</v>
      </c>
      <c r="F26" s="17" t="s">
        <v>14</v>
      </c>
      <c r="G26" s="58">
        <v>25.5</v>
      </c>
      <c r="H26" s="58">
        <v>25.5</v>
      </c>
      <c r="I26" s="58">
        <v>25.5</v>
      </c>
    </row>
    <row r="27" spans="1:9" x14ac:dyDescent="0.25">
      <c r="A27" s="16" t="s">
        <v>349</v>
      </c>
      <c r="B27" s="17" t="s">
        <v>1</v>
      </c>
      <c r="C27" s="17" t="s">
        <v>5</v>
      </c>
      <c r="D27" s="17" t="s">
        <v>6</v>
      </c>
      <c r="E27" s="17" t="s">
        <v>15</v>
      </c>
      <c r="F27" s="17" t="s">
        <v>4</v>
      </c>
      <c r="G27" s="58">
        <v>1919.9</v>
      </c>
      <c r="H27" s="58">
        <v>1919.9</v>
      </c>
      <c r="I27" s="58">
        <v>1919.9</v>
      </c>
    </row>
    <row r="28" spans="1:9" x14ac:dyDescent="0.25">
      <c r="A28" s="16" t="s">
        <v>350</v>
      </c>
      <c r="B28" s="17" t="s">
        <v>1</v>
      </c>
      <c r="C28" s="17" t="s">
        <v>5</v>
      </c>
      <c r="D28" s="17" t="s">
        <v>6</v>
      </c>
      <c r="E28" s="17" t="s">
        <v>17</v>
      </c>
      <c r="F28" s="17" t="s">
        <v>4</v>
      </c>
      <c r="G28" s="58">
        <v>1919.9</v>
      </c>
      <c r="H28" s="58">
        <v>1919.9</v>
      </c>
      <c r="I28" s="58">
        <v>1919.9</v>
      </c>
    </row>
    <row r="29" spans="1:9" ht="31.5" x14ac:dyDescent="0.25">
      <c r="A29" s="16" t="s">
        <v>351</v>
      </c>
      <c r="B29" s="17" t="s">
        <v>1</v>
      </c>
      <c r="C29" s="17" t="s">
        <v>5</v>
      </c>
      <c r="D29" s="17" t="s">
        <v>6</v>
      </c>
      <c r="E29" s="17" t="s">
        <v>18</v>
      </c>
      <c r="F29" s="17" t="s">
        <v>4</v>
      </c>
      <c r="G29" s="58">
        <v>1919.9</v>
      </c>
      <c r="H29" s="58">
        <v>1919.9</v>
      </c>
      <c r="I29" s="58">
        <v>1919.9</v>
      </c>
    </row>
    <row r="30" spans="1:9" ht="31.5" x14ac:dyDescent="0.25">
      <c r="A30" s="16" t="s">
        <v>346</v>
      </c>
      <c r="B30" s="17" t="s">
        <v>1</v>
      </c>
      <c r="C30" s="17" t="s">
        <v>5</v>
      </c>
      <c r="D30" s="17" t="s">
        <v>6</v>
      </c>
      <c r="E30" s="17" t="s">
        <v>18</v>
      </c>
      <c r="F30" s="17" t="s">
        <v>11</v>
      </c>
      <c r="G30" s="58">
        <v>1474.6</v>
      </c>
      <c r="H30" s="58">
        <v>1474.6</v>
      </c>
      <c r="I30" s="58">
        <v>1474.6</v>
      </c>
    </row>
    <row r="31" spans="1:9" ht="94.5" x14ac:dyDescent="0.25">
      <c r="A31" s="16" t="s">
        <v>347</v>
      </c>
      <c r="B31" s="17" t="s">
        <v>1</v>
      </c>
      <c r="C31" s="17" t="s">
        <v>5</v>
      </c>
      <c r="D31" s="17" t="s">
        <v>6</v>
      </c>
      <c r="E31" s="17" t="s">
        <v>18</v>
      </c>
      <c r="F31" s="17" t="s">
        <v>12</v>
      </c>
      <c r="G31" s="58">
        <v>445.3</v>
      </c>
      <c r="H31" s="58">
        <v>445.3</v>
      </c>
      <c r="I31" s="58">
        <v>445.3</v>
      </c>
    </row>
    <row r="32" spans="1:9" ht="31.5" x14ac:dyDescent="0.25">
      <c r="A32" s="16" t="s">
        <v>352</v>
      </c>
      <c r="B32" s="17" t="s">
        <v>1</v>
      </c>
      <c r="C32" s="17" t="s">
        <v>5</v>
      </c>
      <c r="D32" s="17" t="s">
        <v>6</v>
      </c>
      <c r="E32" s="17" t="s">
        <v>20</v>
      </c>
      <c r="F32" s="17" t="s">
        <v>4</v>
      </c>
      <c r="G32" s="58">
        <v>6538.4</v>
      </c>
      <c r="H32" s="58">
        <v>6532.8</v>
      </c>
      <c r="I32" s="58">
        <v>6532.8</v>
      </c>
    </row>
    <row r="33" spans="1:9" x14ac:dyDescent="0.25">
      <c r="A33" s="16" t="s">
        <v>350</v>
      </c>
      <c r="B33" s="17" t="s">
        <v>1</v>
      </c>
      <c r="C33" s="17" t="s">
        <v>5</v>
      </c>
      <c r="D33" s="17" t="s">
        <v>6</v>
      </c>
      <c r="E33" s="17" t="s">
        <v>21</v>
      </c>
      <c r="F33" s="17" t="s">
        <v>4</v>
      </c>
      <c r="G33" s="58">
        <v>6538.4</v>
      </c>
      <c r="H33" s="58">
        <v>6532.8</v>
      </c>
      <c r="I33" s="58">
        <v>6532.8</v>
      </c>
    </row>
    <row r="34" spans="1:9" ht="31.5" x14ac:dyDescent="0.25">
      <c r="A34" s="16" t="s">
        <v>353</v>
      </c>
      <c r="B34" s="17" t="s">
        <v>1</v>
      </c>
      <c r="C34" s="17" t="s">
        <v>5</v>
      </c>
      <c r="D34" s="17" t="s">
        <v>6</v>
      </c>
      <c r="E34" s="17" t="s">
        <v>22</v>
      </c>
      <c r="F34" s="17" t="s">
        <v>4</v>
      </c>
      <c r="G34" s="58">
        <v>5982.8</v>
      </c>
      <c r="H34" s="58">
        <v>5982.8</v>
      </c>
      <c r="I34" s="58">
        <v>5982.8</v>
      </c>
    </row>
    <row r="35" spans="1:9" ht="31.5" x14ac:dyDescent="0.25">
      <c r="A35" s="16" t="s">
        <v>346</v>
      </c>
      <c r="B35" s="17" t="s">
        <v>1</v>
      </c>
      <c r="C35" s="17" t="s">
        <v>5</v>
      </c>
      <c r="D35" s="17" t="s">
        <v>6</v>
      </c>
      <c r="E35" s="17" t="s">
        <v>22</v>
      </c>
      <c r="F35" s="17" t="s">
        <v>11</v>
      </c>
      <c r="G35" s="58">
        <v>4607.5</v>
      </c>
      <c r="H35" s="58">
        <v>4607.5</v>
      </c>
      <c r="I35" s="58">
        <v>4607.5</v>
      </c>
    </row>
    <row r="36" spans="1:9" ht="63" x14ac:dyDescent="0.25">
      <c r="A36" s="16" t="s">
        <v>354</v>
      </c>
      <c r="B36" s="17" t="s">
        <v>1</v>
      </c>
      <c r="C36" s="17" t="s">
        <v>5</v>
      </c>
      <c r="D36" s="17" t="s">
        <v>6</v>
      </c>
      <c r="E36" s="17" t="s">
        <v>22</v>
      </c>
      <c r="F36" s="17" t="s">
        <v>23</v>
      </c>
      <c r="G36" s="58">
        <v>0.6</v>
      </c>
      <c r="H36" s="58">
        <v>0.6</v>
      </c>
      <c r="I36" s="58">
        <v>0.6</v>
      </c>
    </row>
    <row r="37" spans="1:9" ht="94.5" x14ac:dyDescent="0.25">
      <c r="A37" s="16" t="s">
        <v>347</v>
      </c>
      <c r="B37" s="17" t="s">
        <v>1</v>
      </c>
      <c r="C37" s="17" t="s">
        <v>5</v>
      </c>
      <c r="D37" s="17" t="s">
        <v>6</v>
      </c>
      <c r="E37" s="17" t="s">
        <v>22</v>
      </c>
      <c r="F37" s="17" t="s">
        <v>12</v>
      </c>
      <c r="G37" s="58">
        <v>1374.7</v>
      </c>
      <c r="H37" s="58">
        <v>1374.7</v>
      </c>
      <c r="I37" s="58">
        <v>1374.7</v>
      </c>
    </row>
    <row r="38" spans="1:9" ht="31.5" x14ac:dyDescent="0.25">
      <c r="A38" s="16" t="s">
        <v>355</v>
      </c>
      <c r="B38" s="17" t="s">
        <v>1</v>
      </c>
      <c r="C38" s="17" t="s">
        <v>5</v>
      </c>
      <c r="D38" s="17" t="s">
        <v>6</v>
      </c>
      <c r="E38" s="17" t="s">
        <v>24</v>
      </c>
      <c r="F38" s="17" t="s">
        <v>4</v>
      </c>
      <c r="G38" s="58">
        <v>74.099999999999994</v>
      </c>
      <c r="H38" s="58">
        <v>74.099999999999994</v>
      </c>
      <c r="I38" s="58">
        <v>74.099999999999994</v>
      </c>
    </row>
    <row r="39" spans="1:9" x14ac:dyDescent="0.25">
      <c r="A39" s="16" t="s">
        <v>348</v>
      </c>
      <c r="B39" s="17" t="s">
        <v>1</v>
      </c>
      <c r="C39" s="17" t="s">
        <v>5</v>
      </c>
      <c r="D39" s="17" t="s">
        <v>6</v>
      </c>
      <c r="E39" s="17" t="s">
        <v>24</v>
      </c>
      <c r="F39" s="17" t="s">
        <v>14</v>
      </c>
      <c r="G39" s="58">
        <v>74.099999999999994</v>
      </c>
      <c r="H39" s="58">
        <v>74.099999999999994</v>
      </c>
      <c r="I39" s="58">
        <v>74.099999999999994</v>
      </c>
    </row>
    <row r="40" spans="1:9" ht="47.25" x14ac:dyDescent="0.25">
      <c r="A40" s="16" t="s">
        <v>356</v>
      </c>
      <c r="B40" s="17" t="s">
        <v>1</v>
      </c>
      <c r="C40" s="17" t="s">
        <v>5</v>
      </c>
      <c r="D40" s="17" t="s">
        <v>6</v>
      </c>
      <c r="E40" s="17" t="s">
        <v>25</v>
      </c>
      <c r="F40" s="17" t="s">
        <v>4</v>
      </c>
      <c r="G40" s="58">
        <v>370.3</v>
      </c>
      <c r="H40" s="58">
        <v>364.7</v>
      </c>
      <c r="I40" s="58">
        <v>364.7</v>
      </c>
    </row>
    <row r="41" spans="1:9" ht="31.5" x14ac:dyDescent="0.25">
      <c r="A41" s="16" t="s">
        <v>346</v>
      </c>
      <c r="B41" s="17" t="s">
        <v>1</v>
      </c>
      <c r="C41" s="17" t="s">
        <v>5</v>
      </c>
      <c r="D41" s="17" t="s">
        <v>6</v>
      </c>
      <c r="E41" s="17" t="s">
        <v>25</v>
      </c>
      <c r="F41" s="17" t="s">
        <v>11</v>
      </c>
      <c r="G41" s="58">
        <v>250.2</v>
      </c>
      <c r="H41" s="58">
        <v>249.4</v>
      </c>
      <c r="I41" s="58">
        <v>249.4</v>
      </c>
    </row>
    <row r="42" spans="1:9" ht="94.5" x14ac:dyDescent="0.25">
      <c r="A42" s="16" t="s">
        <v>347</v>
      </c>
      <c r="B42" s="17" t="s">
        <v>1</v>
      </c>
      <c r="C42" s="17" t="s">
        <v>5</v>
      </c>
      <c r="D42" s="17" t="s">
        <v>6</v>
      </c>
      <c r="E42" s="17" t="s">
        <v>25</v>
      </c>
      <c r="F42" s="17" t="s">
        <v>12</v>
      </c>
      <c r="G42" s="58">
        <v>75.5</v>
      </c>
      <c r="H42" s="58">
        <v>75.3</v>
      </c>
      <c r="I42" s="58">
        <v>75.3</v>
      </c>
    </row>
    <row r="43" spans="1:9" x14ac:dyDescent="0.25">
      <c r="A43" s="16" t="s">
        <v>348</v>
      </c>
      <c r="B43" s="17" t="s">
        <v>1</v>
      </c>
      <c r="C43" s="17" t="s">
        <v>5</v>
      </c>
      <c r="D43" s="17" t="s">
        <v>6</v>
      </c>
      <c r="E43" s="17" t="s">
        <v>25</v>
      </c>
      <c r="F43" s="17" t="s">
        <v>14</v>
      </c>
      <c r="G43" s="58">
        <v>44.6</v>
      </c>
      <c r="H43" s="58">
        <v>40</v>
      </c>
      <c r="I43" s="58">
        <v>40</v>
      </c>
    </row>
    <row r="44" spans="1:9" ht="267.75" x14ac:dyDescent="0.25">
      <c r="A44" s="16" t="s">
        <v>357</v>
      </c>
      <c r="B44" s="17" t="s">
        <v>1</v>
      </c>
      <c r="C44" s="17" t="s">
        <v>5</v>
      </c>
      <c r="D44" s="17" t="s">
        <v>6</v>
      </c>
      <c r="E44" s="17" t="s">
        <v>26</v>
      </c>
      <c r="F44" s="17" t="s">
        <v>4</v>
      </c>
      <c r="G44" s="58">
        <v>55.6</v>
      </c>
      <c r="H44" s="58">
        <v>55.6</v>
      </c>
      <c r="I44" s="58">
        <v>55.6</v>
      </c>
    </row>
    <row r="45" spans="1:9" ht="31.5" x14ac:dyDescent="0.25">
      <c r="A45" s="16" t="s">
        <v>346</v>
      </c>
      <c r="B45" s="17" t="s">
        <v>1</v>
      </c>
      <c r="C45" s="17" t="s">
        <v>5</v>
      </c>
      <c r="D45" s="17" t="s">
        <v>6</v>
      </c>
      <c r="E45" s="17" t="s">
        <v>26</v>
      </c>
      <c r="F45" s="17" t="s">
        <v>11</v>
      </c>
      <c r="G45" s="58">
        <v>42.7</v>
      </c>
      <c r="H45" s="58">
        <v>42.7</v>
      </c>
      <c r="I45" s="58">
        <v>42.7</v>
      </c>
    </row>
    <row r="46" spans="1:9" ht="94.5" x14ac:dyDescent="0.25">
      <c r="A46" s="16" t="s">
        <v>347</v>
      </c>
      <c r="B46" s="17" t="s">
        <v>1</v>
      </c>
      <c r="C46" s="17" t="s">
        <v>5</v>
      </c>
      <c r="D46" s="17" t="s">
        <v>6</v>
      </c>
      <c r="E46" s="17" t="s">
        <v>26</v>
      </c>
      <c r="F46" s="17" t="s">
        <v>12</v>
      </c>
      <c r="G46" s="58">
        <v>12.9</v>
      </c>
      <c r="H46" s="58">
        <v>12.9</v>
      </c>
      <c r="I46" s="58">
        <v>12.9</v>
      </c>
    </row>
    <row r="47" spans="1:9" ht="267.75" x14ac:dyDescent="0.25">
      <c r="A47" s="16" t="s">
        <v>358</v>
      </c>
      <c r="B47" s="17" t="s">
        <v>1</v>
      </c>
      <c r="C47" s="17" t="s">
        <v>5</v>
      </c>
      <c r="D47" s="17" t="s">
        <v>6</v>
      </c>
      <c r="E47" s="17" t="s">
        <v>27</v>
      </c>
      <c r="F47" s="17" t="s">
        <v>4</v>
      </c>
      <c r="G47" s="58">
        <v>55.6</v>
      </c>
      <c r="H47" s="58">
        <v>55.6</v>
      </c>
      <c r="I47" s="58">
        <v>55.6</v>
      </c>
    </row>
    <row r="48" spans="1:9" ht="31.5" x14ac:dyDescent="0.25">
      <c r="A48" s="16" t="s">
        <v>346</v>
      </c>
      <c r="B48" s="17" t="s">
        <v>1</v>
      </c>
      <c r="C48" s="17" t="s">
        <v>5</v>
      </c>
      <c r="D48" s="17" t="s">
        <v>6</v>
      </c>
      <c r="E48" s="17" t="s">
        <v>27</v>
      </c>
      <c r="F48" s="17" t="s">
        <v>11</v>
      </c>
      <c r="G48" s="58">
        <v>42.7</v>
      </c>
      <c r="H48" s="58">
        <v>42.7</v>
      </c>
      <c r="I48" s="58">
        <v>42.7</v>
      </c>
    </row>
    <row r="49" spans="1:9" ht="94.5" x14ac:dyDescent="0.25">
      <c r="A49" s="16" t="s">
        <v>347</v>
      </c>
      <c r="B49" s="17" t="s">
        <v>1</v>
      </c>
      <c r="C49" s="17" t="s">
        <v>5</v>
      </c>
      <c r="D49" s="17" t="s">
        <v>6</v>
      </c>
      <c r="E49" s="17" t="s">
        <v>27</v>
      </c>
      <c r="F49" s="17" t="s">
        <v>12</v>
      </c>
      <c r="G49" s="58">
        <v>12.9</v>
      </c>
      <c r="H49" s="58">
        <v>12.9</v>
      </c>
      <c r="I49" s="58">
        <v>12.9</v>
      </c>
    </row>
    <row r="50" spans="1:9" x14ac:dyDescent="0.25">
      <c r="A50" s="16" t="s">
        <v>359</v>
      </c>
      <c r="B50" s="17" t="s">
        <v>1</v>
      </c>
      <c r="C50" s="17" t="s">
        <v>5</v>
      </c>
      <c r="D50" s="17" t="s">
        <v>28</v>
      </c>
      <c r="E50" s="17" t="s">
        <v>3</v>
      </c>
      <c r="F50" s="17" t="s">
        <v>4</v>
      </c>
      <c r="G50" s="58">
        <v>2.6</v>
      </c>
      <c r="H50" s="58">
        <v>2.7</v>
      </c>
      <c r="I50" s="58">
        <v>19.5</v>
      </c>
    </row>
    <row r="51" spans="1:9" ht="47.25" x14ac:dyDescent="0.25">
      <c r="A51" s="16" t="s">
        <v>342</v>
      </c>
      <c r="B51" s="17" t="s">
        <v>1</v>
      </c>
      <c r="C51" s="17" t="s">
        <v>5</v>
      </c>
      <c r="D51" s="17" t="s">
        <v>28</v>
      </c>
      <c r="E51" s="17" t="s">
        <v>7</v>
      </c>
      <c r="F51" s="17" t="s">
        <v>4</v>
      </c>
      <c r="G51" s="58">
        <v>2.6</v>
      </c>
      <c r="H51" s="58">
        <v>2.7</v>
      </c>
      <c r="I51" s="58">
        <v>19.5</v>
      </c>
    </row>
    <row r="52" spans="1:9" ht="47.25" x14ac:dyDescent="0.25">
      <c r="A52" s="16" t="s">
        <v>343</v>
      </c>
      <c r="B52" s="17" t="s">
        <v>1</v>
      </c>
      <c r="C52" s="17" t="s">
        <v>5</v>
      </c>
      <c r="D52" s="17" t="s">
        <v>28</v>
      </c>
      <c r="E52" s="17" t="s">
        <v>8</v>
      </c>
      <c r="F52" s="17" t="s">
        <v>4</v>
      </c>
      <c r="G52" s="58">
        <v>2.6</v>
      </c>
      <c r="H52" s="58">
        <v>2.7</v>
      </c>
      <c r="I52" s="58">
        <v>19.5</v>
      </c>
    </row>
    <row r="53" spans="1:9" ht="94.5" x14ac:dyDescent="0.25">
      <c r="A53" s="16" t="s">
        <v>360</v>
      </c>
      <c r="B53" s="17" t="s">
        <v>1</v>
      </c>
      <c r="C53" s="17" t="s">
        <v>5</v>
      </c>
      <c r="D53" s="17" t="s">
        <v>28</v>
      </c>
      <c r="E53" s="17" t="s">
        <v>29</v>
      </c>
      <c r="F53" s="17" t="s">
        <v>4</v>
      </c>
      <c r="G53" s="58">
        <v>2.6</v>
      </c>
      <c r="H53" s="58">
        <v>2.7</v>
      </c>
      <c r="I53" s="58">
        <v>19.5</v>
      </c>
    </row>
    <row r="54" spans="1:9" ht="78.75" x14ac:dyDescent="0.25">
      <c r="A54" s="16" t="s">
        <v>361</v>
      </c>
      <c r="B54" s="17" t="s">
        <v>1</v>
      </c>
      <c r="C54" s="17" t="s">
        <v>5</v>
      </c>
      <c r="D54" s="17" t="s">
        <v>28</v>
      </c>
      <c r="E54" s="17" t="s">
        <v>30</v>
      </c>
      <c r="F54" s="17" t="s">
        <v>4</v>
      </c>
      <c r="G54" s="58">
        <v>2.6</v>
      </c>
      <c r="H54" s="58">
        <v>2.7</v>
      </c>
      <c r="I54" s="58">
        <v>19.5</v>
      </c>
    </row>
    <row r="55" spans="1:9" x14ac:dyDescent="0.25">
      <c r="A55" s="16" t="s">
        <v>348</v>
      </c>
      <c r="B55" s="17" t="s">
        <v>1</v>
      </c>
      <c r="C55" s="17" t="s">
        <v>5</v>
      </c>
      <c r="D55" s="17" t="s">
        <v>28</v>
      </c>
      <c r="E55" s="17" t="s">
        <v>30</v>
      </c>
      <c r="F55" s="17" t="s">
        <v>14</v>
      </c>
      <c r="G55" s="58">
        <v>2.6</v>
      </c>
      <c r="H55" s="58">
        <v>2.7</v>
      </c>
      <c r="I55" s="58">
        <v>19.5</v>
      </c>
    </row>
    <row r="56" spans="1:9" x14ac:dyDescent="0.25">
      <c r="A56" s="16" t="s">
        <v>362</v>
      </c>
      <c r="B56" s="17" t="s">
        <v>1</v>
      </c>
      <c r="C56" s="17" t="s">
        <v>5</v>
      </c>
      <c r="D56" s="17" t="s">
        <v>31</v>
      </c>
      <c r="E56" s="17" t="s">
        <v>3</v>
      </c>
      <c r="F56" s="17" t="s">
        <v>4</v>
      </c>
      <c r="G56" s="58">
        <v>150</v>
      </c>
      <c r="H56" s="58">
        <v>150</v>
      </c>
      <c r="I56" s="58">
        <v>150</v>
      </c>
    </row>
    <row r="57" spans="1:9" ht="31.5" x14ac:dyDescent="0.25">
      <c r="A57" s="16" t="s">
        <v>352</v>
      </c>
      <c r="B57" s="17" t="s">
        <v>1</v>
      </c>
      <c r="C57" s="17" t="s">
        <v>5</v>
      </c>
      <c r="D57" s="17" t="s">
        <v>31</v>
      </c>
      <c r="E57" s="17" t="s">
        <v>20</v>
      </c>
      <c r="F57" s="17" t="s">
        <v>4</v>
      </c>
      <c r="G57" s="58">
        <v>150</v>
      </c>
      <c r="H57" s="58">
        <v>150</v>
      </c>
      <c r="I57" s="58">
        <v>150</v>
      </c>
    </row>
    <row r="58" spans="1:9" x14ac:dyDescent="0.25">
      <c r="A58" s="16" t="s">
        <v>350</v>
      </c>
      <c r="B58" s="17" t="s">
        <v>1</v>
      </c>
      <c r="C58" s="17" t="s">
        <v>5</v>
      </c>
      <c r="D58" s="17" t="s">
        <v>31</v>
      </c>
      <c r="E58" s="17" t="s">
        <v>21</v>
      </c>
      <c r="F58" s="17" t="s">
        <v>4</v>
      </c>
      <c r="G58" s="58">
        <v>150</v>
      </c>
      <c r="H58" s="58">
        <v>150</v>
      </c>
      <c r="I58" s="58">
        <v>150</v>
      </c>
    </row>
    <row r="59" spans="1:9" ht="31.5" x14ac:dyDescent="0.25">
      <c r="A59" s="16" t="s">
        <v>363</v>
      </c>
      <c r="B59" s="17" t="s">
        <v>1</v>
      </c>
      <c r="C59" s="17" t="s">
        <v>5</v>
      </c>
      <c r="D59" s="17" t="s">
        <v>31</v>
      </c>
      <c r="E59" s="17" t="s">
        <v>32</v>
      </c>
      <c r="F59" s="17" t="s">
        <v>4</v>
      </c>
      <c r="G59" s="58">
        <v>50</v>
      </c>
      <c r="H59" s="58">
        <v>50</v>
      </c>
      <c r="I59" s="58">
        <v>50</v>
      </c>
    </row>
    <row r="60" spans="1:9" x14ac:dyDescent="0.25">
      <c r="A60" s="16" t="s">
        <v>364</v>
      </c>
      <c r="B60" s="17" t="s">
        <v>1</v>
      </c>
      <c r="C60" s="17" t="s">
        <v>5</v>
      </c>
      <c r="D60" s="17" t="s">
        <v>31</v>
      </c>
      <c r="E60" s="17" t="s">
        <v>32</v>
      </c>
      <c r="F60" s="17" t="s">
        <v>33</v>
      </c>
      <c r="G60" s="58">
        <v>50</v>
      </c>
      <c r="H60" s="58">
        <v>50</v>
      </c>
      <c r="I60" s="58">
        <v>50</v>
      </c>
    </row>
    <row r="61" spans="1:9" ht="63" x14ac:dyDescent="0.25">
      <c r="A61" s="16" t="s">
        <v>365</v>
      </c>
      <c r="B61" s="17" t="s">
        <v>1</v>
      </c>
      <c r="C61" s="17" t="s">
        <v>5</v>
      </c>
      <c r="D61" s="17" t="s">
        <v>31</v>
      </c>
      <c r="E61" s="17" t="s">
        <v>34</v>
      </c>
      <c r="F61" s="17" t="s">
        <v>4</v>
      </c>
      <c r="G61" s="58">
        <v>50</v>
      </c>
      <c r="H61" s="58">
        <v>50</v>
      </c>
      <c r="I61" s="58">
        <v>50</v>
      </c>
    </row>
    <row r="62" spans="1:9" x14ac:dyDescent="0.25">
      <c r="A62" s="16" t="s">
        <v>366</v>
      </c>
      <c r="B62" s="17" t="s">
        <v>1</v>
      </c>
      <c r="C62" s="17" t="s">
        <v>5</v>
      </c>
      <c r="D62" s="17" t="s">
        <v>31</v>
      </c>
      <c r="E62" s="17" t="s">
        <v>34</v>
      </c>
      <c r="F62" s="17" t="s">
        <v>33</v>
      </c>
      <c r="G62" s="58">
        <v>50</v>
      </c>
      <c r="H62" s="58">
        <v>50</v>
      </c>
      <c r="I62" s="58">
        <v>50</v>
      </c>
    </row>
    <row r="63" spans="1:9" ht="63" x14ac:dyDescent="0.25">
      <c r="A63" s="16" t="s">
        <v>367</v>
      </c>
      <c r="B63" s="17" t="s">
        <v>1</v>
      </c>
      <c r="C63" s="17" t="s">
        <v>5</v>
      </c>
      <c r="D63" s="17" t="s">
        <v>31</v>
      </c>
      <c r="E63" s="17" t="s">
        <v>35</v>
      </c>
      <c r="F63" s="17" t="s">
        <v>4</v>
      </c>
      <c r="G63" s="58">
        <v>50</v>
      </c>
      <c r="H63" s="58">
        <v>50</v>
      </c>
      <c r="I63" s="58">
        <v>50</v>
      </c>
    </row>
    <row r="64" spans="1:9" x14ac:dyDescent="0.25">
      <c r="A64" s="16" t="s">
        <v>366</v>
      </c>
      <c r="B64" s="17" t="s">
        <v>1</v>
      </c>
      <c r="C64" s="17" t="s">
        <v>5</v>
      </c>
      <c r="D64" s="17" t="s">
        <v>31</v>
      </c>
      <c r="E64" s="17" t="s">
        <v>35</v>
      </c>
      <c r="F64" s="17" t="s">
        <v>33</v>
      </c>
      <c r="G64" s="58">
        <v>50</v>
      </c>
      <c r="H64" s="58">
        <v>50</v>
      </c>
      <c r="I64" s="58">
        <v>50</v>
      </c>
    </row>
    <row r="65" spans="1:9" x14ac:dyDescent="0.25">
      <c r="A65" s="16" t="s">
        <v>368</v>
      </c>
      <c r="B65" s="17" t="s">
        <v>1</v>
      </c>
      <c r="C65" s="17" t="s">
        <v>5</v>
      </c>
      <c r="D65" s="17" t="s">
        <v>36</v>
      </c>
      <c r="E65" s="17" t="s">
        <v>3</v>
      </c>
      <c r="F65" s="17" t="s">
        <v>4</v>
      </c>
      <c r="G65" s="58">
        <v>15543.108</v>
      </c>
      <c r="H65" s="58">
        <v>4950.3909999999996</v>
      </c>
      <c r="I65" s="58">
        <v>5021.6000000000004</v>
      </c>
    </row>
    <row r="66" spans="1:9" ht="47.25" x14ac:dyDescent="0.25">
      <c r="A66" s="16" t="s">
        <v>369</v>
      </c>
      <c r="B66" s="17" t="s">
        <v>1</v>
      </c>
      <c r="C66" s="17" t="s">
        <v>5</v>
      </c>
      <c r="D66" s="17" t="s">
        <v>36</v>
      </c>
      <c r="E66" s="17" t="s">
        <v>37</v>
      </c>
      <c r="F66" s="17" t="s">
        <v>4</v>
      </c>
      <c r="G66" s="58">
        <v>100</v>
      </c>
      <c r="H66" s="58">
        <v>0</v>
      </c>
      <c r="I66" s="58">
        <v>0</v>
      </c>
    </row>
    <row r="67" spans="1:9" ht="78.75" x14ac:dyDescent="0.25">
      <c r="A67" s="16" t="s">
        <v>370</v>
      </c>
      <c r="B67" s="17" t="s">
        <v>1</v>
      </c>
      <c r="C67" s="17" t="s">
        <v>5</v>
      </c>
      <c r="D67" s="17" t="s">
        <v>36</v>
      </c>
      <c r="E67" s="17" t="s">
        <v>38</v>
      </c>
      <c r="F67" s="17" t="s">
        <v>4</v>
      </c>
      <c r="G67" s="58">
        <v>100</v>
      </c>
      <c r="H67" s="58">
        <v>0</v>
      </c>
      <c r="I67" s="58">
        <v>0</v>
      </c>
    </row>
    <row r="68" spans="1:9" ht="31.5" x14ac:dyDescent="0.25">
      <c r="A68" s="16" t="s">
        <v>371</v>
      </c>
      <c r="B68" s="17" t="s">
        <v>1</v>
      </c>
      <c r="C68" s="17" t="s">
        <v>5</v>
      </c>
      <c r="D68" s="17" t="s">
        <v>36</v>
      </c>
      <c r="E68" s="17" t="s">
        <v>39</v>
      </c>
      <c r="F68" s="17" t="s">
        <v>4</v>
      </c>
      <c r="G68" s="58">
        <v>100</v>
      </c>
      <c r="H68" s="58">
        <v>0</v>
      </c>
      <c r="I68" s="58">
        <v>0</v>
      </c>
    </row>
    <row r="69" spans="1:9" x14ac:dyDescent="0.25">
      <c r="A69" s="16" t="s">
        <v>348</v>
      </c>
      <c r="B69" s="17" t="s">
        <v>1</v>
      </c>
      <c r="C69" s="17" t="s">
        <v>5</v>
      </c>
      <c r="D69" s="17" t="s">
        <v>36</v>
      </c>
      <c r="E69" s="17" t="s">
        <v>39</v>
      </c>
      <c r="F69" s="17" t="s">
        <v>14</v>
      </c>
      <c r="G69" s="58">
        <v>100</v>
      </c>
      <c r="H69" s="58">
        <v>0</v>
      </c>
      <c r="I69" s="58">
        <v>0</v>
      </c>
    </row>
    <row r="70" spans="1:9" ht="63" x14ac:dyDescent="0.25">
      <c r="A70" s="16" t="s">
        <v>372</v>
      </c>
      <c r="B70" s="17" t="s">
        <v>1</v>
      </c>
      <c r="C70" s="17" t="s">
        <v>5</v>
      </c>
      <c r="D70" s="17" t="s">
        <v>36</v>
      </c>
      <c r="E70" s="17" t="s">
        <v>40</v>
      </c>
      <c r="F70" s="17" t="s">
        <v>4</v>
      </c>
      <c r="G70" s="58">
        <v>13063.808000000001</v>
      </c>
      <c r="H70" s="58">
        <v>3755.6909999999998</v>
      </c>
      <c r="I70" s="58">
        <v>3826.9</v>
      </c>
    </row>
    <row r="71" spans="1:9" ht="126" x14ac:dyDescent="0.25">
      <c r="A71" s="16" t="s">
        <v>373</v>
      </c>
      <c r="B71" s="17" t="s">
        <v>1</v>
      </c>
      <c r="C71" s="17" t="s">
        <v>5</v>
      </c>
      <c r="D71" s="17" t="s">
        <v>36</v>
      </c>
      <c r="E71" s="17" t="s">
        <v>41</v>
      </c>
      <c r="F71" s="17" t="s">
        <v>4</v>
      </c>
      <c r="G71" s="58">
        <v>9426.9079999999994</v>
      </c>
      <c r="H71" s="58">
        <v>1907.691</v>
      </c>
      <c r="I71" s="58">
        <v>1125.2</v>
      </c>
    </row>
    <row r="72" spans="1:9" ht="267.75" x14ac:dyDescent="0.25">
      <c r="A72" s="16" t="s">
        <v>374</v>
      </c>
      <c r="B72" s="17" t="s">
        <v>1</v>
      </c>
      <c r="C72" s="17" t="s">
        <v>5</v>
      </c>
      <c r="D72" s="17" t="s">
        <v>36</v>
      </c>
      <c r="E72" s="17" t="s">
        <v>42</v>
      </c>
      <c r="F72" s="17" t="s">
        <v>4</v>
      </c>
      <c r="G72" s="58">
        <v>103</v>
      </c>
      <c r="H72" s="58">
        <v>103</v>
      </c>
      <c r="I72" s="58">
        <v>103</v>
      </c>
    </row>
    <row r="73" spans="1:9" ht="31.5" x14ac:dyDescent="0.25">
      <c r="A73" s="16" t="s">
        <v>43</v>
      </c>
      <c r="B73" s="17" t="s">
        <v>1</v>
      </c>
      <c r="C73" s="17" t="s">
        <v>5</v>
      </c>
      <c r="D73" s="17" t="s">
        <v>36</v>
      </c>
      <c r="E73" s="17" t="s">
        <v>42</v>
      </c>
      <c r="F73" s="17" t="s">
        <v>44</v>
      </c>
      <c r="G73" s="58">
        <v>79.099999999999994</v>
      </c>
      <c r="H73" s="58">
        <v>79.099999999999994</v>
      </c>
      <c r="I73" s="58">
        <v>79.099999999999994</v>
      </c>
    </row>
    <row r="74" spans="1:9" ht="78.75" x14ac:dyDescent="0.25">
      <c r="A74" s="16" t="s">
        <v>375</v>
      </c>
      <c r="B74" s="17" t="s">
        <v>1</v>
      </c>
      <c r="C74" s="17" t="s">
        <v>5</v>
      </c>
      <c r="D74" s="17" t="s">
        <v>36</v>
      </c>
      <c r="E74" s="17" t="s">
        <v>42</v>
      </c>
      <c r="F74" s="17" t="s">
        <v>46</v>
      </c>
      <c r="G74" s="58">
        <v>23.9</v>
      </c>
      <c r="H74" s="58">
        <v>23.9</v>
      </c>
      <c r="I74" s="58">
        <v>23.9</v>
      </c>
    </row>
    <row r="75" spans="1:9" ht="267.75" x14ac:dyDescent="0.25">
      <c r="A75" s="16" t="s">
        <v>376</v>
      </c>
      <c r="B75" s="17" t="s">
        <v>1</v>
      </c>
      <c r="C75" s="17" t="s">
        <v>5</v>
      </c>
      <c r="D75" s="17" t="s">
        <v>36</v>
      </c>
      <c r="E75" s="17" t="s">
        <v>47</v>
      </c>
      <c r="F75" s="17" t="s">
        <v>4</v>
      </c>
      <c r="G75" s="58">
        <v>103</v>
      </c>
      <c r="H75" s="58">
        <v>103</v>
      </c>
      <c r="I75" s="58">
        <v>103</v>
      </c>
    </row>
    <row r="76" spans="1:9" ht="31.5" x14ac:dyDescent="0.25">
      <c r="A76" s="16" t="s">
        <v>43</v>
      </c>
      <c r="B76" s="17" t="s">
        <v>1</v>
      </c>
      <c r="C76" s="17" t="s">
        <v>5</v>
      </c>
      <c r="D76" s="17" t="s">
        <v>36</v>
      </c>
      <c r="E76" s="17" t="s">
        <v>47</v>
      </c>
      <c r="F76" s="17" t="s">
        <v>44</v>
      </c>
      <c r="G76" s="58">
        <v>79.099999999999994</v>
      </c>
      <c r="H76" s="58">
        <v>79.099999999999994</v>
      </c>
      <c r="I76" s="58">
        <v>79.099999999999994</v>
      </c>
    </row>
    <row r="77" spans="1:9" ht="78.75" x14ac:dyDescent="0.25">
      <c r="A77" s="16" t="s">
        <v>375</v>
      </c>
      <c r="B77" s="17" t="s">
        <v>1</v>
      </c>
      <c r="C77" s="17" t="s">
        <v>5</v>
      </c>
      <c r="D77" s="17" t="s">
        <v>36</v>
      </c>
      <c r="E77" s="17" t="s">
        <v>47</v>
      </c>
      <c r="F77" s="17" t="s">
        <v>46</v>
      </c>
      <c r="G77" s="58">
        <v>23.9</v>
      </c>
      <c r="H77" s="58">
        <v>23.9</v>
      </c>
      <c r="I77" s="58">
        <v>23.9</v>
      </c>
    </row>
    <row r="78" spans="1:9" ht="94.5" x14ac:dyDescent="0.25">
      <c r="A78" s="16" t="s">
        <v>377</v>
      </c>
      <c r="B78" s="17" t="s">
        <v>1</v>
      </c>
      <c r="C78" s="17" t="s">
        <v>5</v>
      </c>
      <c r="D78" s="17" t="s">
        <v>36</v>
      </c>
      <c r="E78" s="17" t="s">
        <v>48</v>
      </c>
      <c r="F78" s="17" t="s">
        <v>4</v>
      </c>
      <c r="G78" s="58">
        <v>9220.9079999999994</v>
      </c>
      <c r="H78" s="58">
        <v>1701.691</v>
      </c>
      <c r="I78" s="58">
        <v>919.2</v>
      </c>
    </row>
    <row r="79" spans="1:9" x14ac:dyDescent="0.25">
      <c r="A79" s="16" t="s">
        <v>378</v>
      </c>
      <c r="B79" s="17" t="s">
        <v>1</v>
      </c>
      <c r="C79" s="17" t="s">
        <v>5</v>
      </c>
      <c r="D79" s="17" t="s">
        <v>36</v>
      </c>
      <c r="E79" s="17" t="s">
        <v>48</v>
      </c>
      <c r="F79" s="17" t="s">
        <v>44</v>
      </c>
      <c r="G79" s="58">
        <v>3673.9</v>
      </c>
      <c r="H79" s="58">
        <v>621.9</v>
      </c>
      <c r="I79" s="58">
        <v>640.20000000000005</v>
      </c>
    </row>
    <row r="80" spans="1:9" ht="47.25" x14ac:dyDescent="0.25">
      <c r="A80" s="16" t="s">
        <v>379</v>
      </c>
      <c r="B80" s="17" t="s">
        <v>1</v>
      </c>
      <c r="C80" s="17" t="s">
        <v>5</v>
      </c>
      <c r="D80" s="17" t="s">
        <v>36</v>
      </c>
      <c r="E80" s="17" t="s">
        <v>48</v>
      </c>
      <c r="F80" s="17" t="s">
        <v>49</v>
      </c>
      <c r="G80" s="58">
        <v>1.8</v>
      </c>
      <c r="H80" s="58">
        <v>0</v>
      </c>
      <c r="I80" s="58">
        <v>0</v>
      </c>
    </row>
    <row r="81" spans="1:9" ht="78.75" x14ac:dyDescent="0.25">
      <c r="A81" s="16" t="s">
        <v>380</v>
      </c>
      <c r="B81" s="17" t="s">
        <v>1</v>
      </c>
      <c r="C81" s="17" t="s">
        <v>5</v>
      </c>
      <c r="D81" s="17" t="s">
        <v>36</v>
      </c>
      <c r="E81" s="17" t="s">
        <v>48</v>
      </c>
      <c r="F81" s="17" t="s">
        <v>46</v>
      </c>
      <c r="G81" s="58">
        <v>1106.4000000000001</v>
      </c>
      <c r="H81" s="58">
        <v>279</v>
      </c>
      <c r="I81" s="58">
        <v>279</v>
      </c>
    </row>
    <row r="82" spans="1:9" x14ac:dyDescent="0.25">
      <c r="A82" s="16" t="s">
        <v>348</v>
      </c>
      <c r="B82" s="17" t="s">
        <v>1</v>
      </c>
      <c r="C82" s="17" t="s">
        <v>5</v>
      </c>
      <c r="D82" s="17" t="s">
        <v>36</v>
      </c>
      <c r="E82" s="17" t="s">
        <v>48</v>
      </c>
      <c r="F82" s="17" t="s">
        <v>14</v>
      </c>
      <c r="G82" s="58">
        <v>4144.6080000000002</v>
      </c>
      <c r="H82" s="58">
        <v>800.79100000000005</v>
      </c>
      <c r="I82" s="58">
        <v>0</v>
      </c>
    </row>
    <row r="83" spans="1:9" ht="31.5" x14ac:dyDescent="0.25">
      <c r="A83" s="16" t="s">
        <v>381</v>
      </c>
      <c r="B83" s="17" t="s">
        <v>1</v>
      </c>
      <c r="C83" s="17" t="s">
        <v>5</v>
      </c>
      <c r="D83" s="17" t="s">
        <v>36</v>
      </c>
      <c r="E83" s="17" t="s">
        <v>48</v>
      </c>
      <c r="F83" s="17" t="s">
        <v>50</v>
      </c>
      <c r="G83" s="58">
        <v>265.7</v>
      </c>
      <c r="H83" s="58">
        <v>0</v>
      </c>
      <c r="I83" s="58">
        <v>0</v>
      </c>
    </row>
    <row r="84" spans="1:9" x14ac:dyDescent="0.25">
      <c r="A84" s="16" t="s">
        <v>382</v>
      </c>
      <c r="B84" s="17" t="s">
        <v>1</v>
      </c>
      <c r="C84" s="17" t="s">
        <v>5</v>
      </c>
      <c r="D84" s="17" t="s">
        <v>36</v>
      </c>
      <c r="E84" s="17" t="s">
        <v>48</v>
      </c>
      <c r="F84" s="17" t="s">
        <v>51</v>
      </c>
      <c r="G84" s="58">
        <v>27.5</v>
      </c>
      <c r="H84" s="58">
        <v>0</v>
      </c>
      <c r="I84" s="58">
        <v>0</v>
      </c>
    </row>
    <row r="85" spans="1:9" x14ac:dyDescent="0.25">
      <c r="A85" s="16" t="s">
        <v>383</v>
      </c>
      <c r="B85" s="17" t="s">
        <v>1</v>
      </c>
      <c r="C85" s="17" t="s">
        <v>5</v>
      </c>
      <c r="D85" s="17" t="s">
        <v>36</v>
      </c>
      <c r="E85" s="17" t="s">
        <v>48</v>
      </c>
      <c r="F85" s="17" t="s">
        <v>52</v>
      </c>
      <c r="G85" s="58">
        <v>1</v>
      </c>
      <c r="H85" s="58">
        <v>0</v>
      </c>
      <c r="I85" s="58">
        <v>0</v>
      </c>
    </row>
    <row r="86" spans="1:9" ht="110.25" x14ac:dyDescent="0.25">
      <c r="A86" s="16" t="s">
        <v>384</v>
      </c>
      <c r="B86" s="17" t="s">
        <v>1</v>
      </c>
      <c r="C86" s="17" t="s">
        <v>5</v>
      </c>
      <c r="D86" s="17" t="s">
        <v>36</v>
      </c>
      <c r="E86" s="17" t="s">
        <v>53</v>
      </c>
      <c r="F86" s="17" t="s">
        <v>4</v>
      </c>
      <c r="G86" s="58">
        <v>3636.9</v>
      </c>
      <c r="H86" s="58">
        <v>1848</v>
      </c>
      <c r="I86" s="58">
        <v>2701.7</v>
      </c>
    </row>
    <row r="87" spans="1:9" ht="78.75" x14ac:dyDescent="0.25">
      <c r="A87" s="16" t="s">
        <v>385</v>
      </c>
      <c r="B87" s="17" t="s">
        <v>1</v>
      </c>
      <c r="C87" s="17" t="s">
        <v>5</v>
      </c>
      <c r="D87" s="17" t="s">
        <v>36</v>
      </c>
      <c r="E87" s="17" t="s">
        <v>54</v>
      </c>
      <c r="F87" s="17" t="s">
        <v>4</v>
      </c>
      <c r="G87" s="58">
        <v>3636.9</v>
      </c>
      <c r="H87" s="58">
        <v>1848</v>
      </c>
      <c r="I87" s="58">
        <v>2701.7</v>
      </c>
    </row>
    <row r="88" spans="1:9" x14ac:dyDescent="0.25">
      <c r="A88" s="16" t="s">
        <v>378</v>
      </c>
      <c r="B88" s="17" t="s">
        <v>1</v>
      </c>
      <c r="C88" s="17" t="s">
        <v>5</v>
      </c>
      <c r="D88" s="17" t="s">
        <v>36</v>
      </c>
      <c r="E88" s="17" t="s">
        <v>54</v>
      </c>
      <c r="F88" s="17" t="s">
        <v>44</v>
      </c>
      <c r="G88" s="58">
        <v>2592.1</v>
      </c>
      <c r="H88" s="58">
        <v>1500</v>
      </c>
      <c r="I88" s="58">
        <v>2000</v>
      </c>
    </row>
    <row r="89" spans="1:9" ht="78.75" x14ac:dyDescent="0.25">
      <c r="A89" s="16" t="s">
        <v>375</v>
      </c>
      <c r="B89" s="17" t="s">
        <v>1</v>
      </c>
      <c r="C89" s="17" t="s">
        <v>5</v>
      </c>
      <c r="D89" s="17" t="s">
        <v>36</v>
      </c>
      <c r="E89" s="17" t="s">
        <v>54</v>
      </c>
      <c r="F89" s="17" t="s">
        <v>46</v>
      </c>
      <c r="G89" s="58">
        <v>779.1</v>
      </c>
      <c r="H89" s="58">
        <v>348</v>
      </c>
      <c r="I89" s="58">
        <v>701.7</v>
      </c>
    </row>
    <row r="90" spans="1:9" x14ac:dyDescent="0.25">
      <c r="A90" s="16" t="s">
        <v>408</v>
      </c>
      <c r="B90" s="17" t="s">
        <v>1</v>
      </c>
      <c r="C90" s="17" t="s">
        <v>5</v>
      </c>
      <c r="D90" s="17" t="s">
        <v>36</v>
      </c>
      <c r="E90" s="17" t="s">
        <v>54</v>
      </c>
      <c r="F90" s="17" t="s">
        <v>14</v>
      </c>
      <c r="G90" s="58">
        <v>265.7</v>
      </c>
      <c r="H90" s="58">
        <v>0</v>
      </c>
      <c r="I90" s="58">
        <v>0</v>
      </c>
    </row>
    <row r="91" spans="1:9" ht="47.25" x14ac:dyDescent="0.25">
      <c r="A91" s="16" t="s">
        <v>409</v>
      </c>
      <c r="B91" s="17" t="s">
        <v>1</v>
      </c>
      <c r="C91" s="17" t="s">
        <v>5</v>
      </c>
      <c r="D91" s="17" t="s">
        <v>36</v>
      </c>
      <c r="E91" s="17" t="s">
        <v>55</v>
      </c>
      <c r="F91" s="17" t="s">
        <v>4</v>
      </c>
      <c r="G91" s="58">
        <v>2062.3000000000002</v>
      </c>
      <c r="H91" s="58">
        <v>1194.7</v>
      </c>
      <c r="I91" s="58">
        <v>1194.7</v>
      </c>
    </row>
    <row r="92" spans="1:9" ht="47.25" x14ac:dyDescent="0.25">
      <c r="A92" s="16" t="s">
        <v>410</v>
      </c>
      <c r="B92" s="17" t="s">
        <v>1</v>
      </c>
      <c r="C92" s="17" t="s">
        <v>5</v>
      </c>
      <c r="D92" s="17" t="s">
        <v>36</v>
      </c>
      <c r="E92" s="17" t="s">
        <v>56</v>
      </c>
      <c r="F92" s="17" t="s">
        <v>4</v>
      </c>
      <c r="G92" s="58">
        <v>702</v>
      </c>
      <c r="H92" s="58">
        <v>0</v>
      </c>
      <c r="I92" s="58">
        <v>0</v>
      </c>
    </row>
    <row r="93" spans="1:9" ht="31.5" x14ac:dyDescent="0.25">
      <c r="A93" s="16" t="s">
        <v>411</v>
      </c>
      <c r="B93" s="17" t="s">
        <v>1</v>
      </c>
      <c r="C93" s="17" t="s">
        <v>5</v>
      </c>
      <c r="D93" s="17" t="s">
        <v>36</v>
      </c>
      <c r="E93" s="17" t="s">
        <v>57</v>
      </c>
      <c r="F93" s="17" t="s">
        <v>4</v>
      </c>
      <c r="G93" s="58">
        <v>2</v>
      </c>
      <c r="H93" s="58">
        <v>0</v>
      </c>
      <c r="I93" s="58">
        <v>0</v>
      </c>
    </row>
    <row r="94" spans="1:9" x14ac:dyDescent="0.25">
      <c r="A94" s="16" t="s">
        <v>348</v>
      </c>
      <c r="B94" s="17" t="s">
        <v>1</v>
      </c>
      <c r="C94" s="17" t="s">
        <v>5</v>
      </c>
      <c r="D94" s="17" t="s">
        <v>36</v>
      </c>
      <c r="E94" s="17" t="s">
        <v>57</v>
      </c>
      <c r="F94" s="17" t="s">
        <v>14</v>
      </c>
      <c r="G94" s="58">
        <v>2</v>
      </c>
      <c r="H94" s="58">
        <v>0</v>
      </c>
      <c r="I94" s="58">
        <v>0</v>
      </c>
    </row>
    <row r="95" spans="1:9" ht="47.25" x14ac:dyDescent="0.25">
      <c r="A95" s="16" t="s">
        <v>412</v>
      </c>
      <c r="B95" s="17" t="s">
        <v>1</v>
      </c>
      <c r="C95" s="17" t="s">
        <v>5</v>
      </c>
      <c r="D95" s="17" t="s">
        <v>36</v>
      </c>
      <c r="E95" s="17" t="s">
        <v>58</v>
      </c>
      <c r="F95" s="17" t="s">
        <v>4</v>
      </c>
      <c r="G95" s="58">
        <v>500</v>
      </c>
      <c r="H95" s="58">
        <v>0</v>
      </c>
      <c r="I95" s="58">
        <v>0</v>
      </c>
    </row>
    <row r="96" spans="1:9" x14ac:dyDescent="0.25">
      <c r="A96" s="16" t="s">
        <v>348</v>
      </c>
      <c r="B96" s="17" t="s">
        <v>1</v>
      </c>
      <c r="C96" s="17" t="s">
        <v>5</v>
      </c>
      <c r="D96" s="17" t="s">
        <v>36</v>
      </c>
      <c r="E96" s="17" t="s">
        <v>58</v>
      </c>
      <c r="F96" s="17" t="s">
        <v>14</v>
      </c>
      <c r="G96" s="58">
        <v>500</v>
      </c>
      <c r="H96" s="58">
        <v>0</v>
      </c>
      <c r="I96" s="58">
        <v>0</v>
      </c>
    </row>
    <row r="97" spans="1:9" ht="31.5" x14ac:dyDescent="0.25">
      <c r="A97" s="16" t="s">
        <v>413</v>
      </c>
      <c r="B97" s="17" t="s">
        <v>1</v>
      </c>
      <c r="C97" s="17" t="s">
        <v>5</v>
      </c>
      <c r="D97" s="17" t="s">
        <v>36</v>
      </c>
      <c r="E97" s="17" t="s">
        <v>59</v>
      </c>
      <c r="F97" s="17" t="s">
        <v>4</v>
      </c>
      <c r="G97" s="58">
        <v>200</v>
      </c>
      <c r="H97" s="58">
        <v>0</v>
      </c>
      <c r="I97" s="58">
        <v>0</v>
      </c>
    </row>
    <row r="98" spans="1:9" x14ac:dyDescent="0.25">
      <c r="A98" s="16" t="s">
        <v>348</v>
      </c>
      <c r="B98" s="17" t="s">
        <v>1</v>
      </c>
      <c r="C98" s="17" t="s">
        <v>5</v>
      </c>
      <c r="D98" s="17" t="s">
        <v>36</v>
      </c>
      <c r="E98" s="17" t="s">
        <v>59</v>
      </c>
      <c r="F98" s="17" t="s">
        <v>14</v>
      </c>
      <c r="G98" s="58">
        <v>200</v>
      </c>
      <c r="H98" s="58">
        <v>0</v>
      </c>
      <c r="I98" s="58">
        <v>0</v>
      </c>
    </row>
    <row r="99" spans="1:9" ht="47.25" x14ac:dyDescent="0.25">
      <c r="A99" s="16" t="s">
        <v>414</v>
      </c>
      <c r="B99" s="17" t="s">
        <v>1</v>
      </c>
      <c r="C99" s="17" t="s">
        <v>5</v>
      </c>
      <c r="D99" s="17" t="s">
        <v>36</v>
      </c>
      <c r="E99" s="17" t="s">
        <v>60</v>
      </c>
      <c r="F99" s="17" t="s">
        <v>4</v>
      </c>
      <c r="G99" s="58">
        <v>1360.3</v>
      </c>
      <c r="H99" s="58">
        <v>1194.7</v>
      </c>
      <c r="I99" s="58">
        <v>1194.7</v>
      </c>
    </row>
    <row r="100" spans="1:9" ht="31.5" x14ac:dyDescent="0.25">
      <c r="A100" s="16" t="s">
        <v>353</v>
      </c>
      <c r="B100" s="17" t="s">
        <v>1</v>
      </c>
      <c r="C100" s="17" t="s">
        <v>5</v>
      </c>
      <c r="D100" s="17" t="s">
        <v>36</v>
      </c>
      <c r="E100" s="17" t="s">
        <v>61</v>
      </c>
      <c r="F100" s="17" t="s">
        <v>4</v>
      </c>
      <c r="G100" s="58">
        <v>1194.7</v>
      </c>
      <c r="H100" s="58">
        <v>1194.7</v>
      </c>
      <c r="I100" s="58">
        <v>1194.7</v>
      </c>
    </row>
    <row r="101" spans="1:9" ht="31.5" x14ac:dyDescent="0.25">
      <c r="A101" s="16" t="s">
        <v>346</v>
      </c>
      <c r="B101" s="17" t="s">
        <v>1</v>
      </c>
      <c r="C101" s="17" t="s">
        <v>5</v>
      </c>
      <c r="D101" s="17" t="s">
        <v>36</v>
      </c>
      <c r="E101" s="17" t="s">
        <v>61</v>
      </c>
      <c r="F101" s="17" t="s">
        <v>11</v>
      </c>
      <c r="G101" s="58">
        <v>917.6</v>
      </c>
      <c r="H101" s="58">
        <v>917.6</v>
      </c>
      <c r="I101" s="58">
        <v>917.6</v>
      </c>
    </row>
    <row r="102" spans="1:9" ht="94.5" x14ac:dyDescent="0.25">
      <c r="A102" s="16" t="s">
        <v>347</v>
      </c>
      <c r="B102" s="17" t="s">
        <v>1</v>
      </c>
      <c r="C102" s="17" t="s">
        <v>5</v>
      </c>
      <c r="D102" s="17" t="s">
        <v>36</v>
      </c>
      <c r="E102" s="17" t="s">
        <v>61</v>
      </c>
      <c r="F102" s="17" t="s">
        <v>12</v>
      </c>
      <c r="G102" s="58">
        <v>277.10000000000002</v>
      </c>
      <c r="H102" s="58">
        <v>277.10000000000002</v>
      </c>
      <c r="I102" s="58">
        <v>277.10000000000002</v>
      </c>
    </row>
    <row r="103" spans="1:9" ht="31.5" x14ac:dyDescent="0.25">
      <c r="A103" s="16" t="s">
        <v>355</v>
      </c>
      <c r="B103" s="17" t="s">
        <v>1</v>
      </c>
      <c r="C103" s="17" t="s">
        <v>5</v>
      </c>
      <c r="D103" s="17" t="s">
        <v>36</v>
      </c>
      <c r="E103" s="17" t="s">
        <v>62</v>
      </c>
      <c r="F103" s="17" t="s">
        <v>4</v>
      </c>
      <c r="G103" s="58">
        <v>165.6</v>
      </c>
      <c r="H103" s="58">
        <v>0</v>
      </c>
      <c r="I103" s="58">
        <v>0</v>
      </c>
    </row>
    <row r="104" spans="1:9" x14ac:dyDescent="0.25">
      <c r="A104" s="16" t="s">
        <v>348</v>
      </c>
      <c r="B104" s="17" t="s">
        <v>1</v>
      </c>
      <c r="C104" s="17" t="s">
        <v>5</v>
      </c>
      <c r="D104" s="17" t="s">
        <v>36</v>
      </c>
      <c r="E104" s="17" t="s">
        <v>62</v>
      </c>
      <c r="F104" s="17" t="s">
        <v>14</v>
      </c>
      <c r="G104" s="58">
        <v>165.6</v>
      </c>
      <c r="H104" s="58">
        <v>0</v>
      </c>
      <c r="I104" s="58">
        <v>0</v>
      </c>
    </row>
    <row r="105" spans="1:9" ht="31.5" x14ac:dyDescent="0.25">
      <c r="A105" s="16" t="s">
        <v>352</v>
      </c>
      <c r="B105" s="17" t="s">
        <v>1</v>
      </c>
      <c r="C105" s="17" t="s">
        <v>5</v>
      </c>
      <c r="D105" s="17" t="s">
        <v>36</v>
      </c>
      <c r="E105" s="17" t="s">
        <v>20</v>
      </c>
      <c r="F105" s="17" t="s">
        <v>4</v>
      </c>
      <c r="G105" s="58">
        <v>317</v>
      </c>
      <c r="H105" s="58">
        <v>0</v>
      </c>
      <c r="I105" s="58">
        <v>0</v>
      </c>
    </row>
    <row r="106" spans="1:9" x14ac:dyDescent="0.25">
      <c r="A106" s="16" t="s">
        <v>350</v>
      </c>
      <c r="B106" s="17" t="s">
        <v>1</v>
      </c>
      <c r="C106" s="17" t="s">
        <v>5</v>
      </c>
      <c r="D106" s="17" t="s">
        <v>36</v>
      </c>
      <c r="E106" s="17" t="s">
        <v>21</v>
      </c>
      <c r="F106" s="17" t="s">
        <v>4</v>
      </c>
      <c r="G106" s="58">
        <v>317</v>
      </c>
      <c r="H106" s="58">
        <v>0</v>
      </c>
      <c r="I106" s="58">
        <v>0</v>
      </c>
    </row>
    <row r="107" spans="1:9" ht="31.5" x14ac:dyDescent="0.25">
      <c r="A107" s="16" t="s">
        <v>415</v>
      </c>
      <c r="B107" s="17" t="s">
        <v>1</v>
      </c>
      <c r="C107" s="17" t="s">
        <v>5</v>
      </c>
      <c r="D107" s="17" t="s">
        <v>36</v>
      </c>
      <c r="E107" s="17" t="s">
        <v>63</v>
      </c>
      <c r="F107" s="17" t="s">
        <v>4</v>
      </c>
      <c r="G107" s="58">
        <v>17</v>
      </c>
      <c r="H107" s="58">
        <v>0</v>
      </c>
      <c r="I107" s="58">
        <v>0</v>
      </c>
    </row>
    <row r="108" spans="1:9" x14ac:dyDescent="0.25">
      <c r="A108" s="16" t="s">
        <v>383</v>
      </c>
      <c r="B108" s="17" t="s">
        <v>1</v>
      </c>
      <c r="C108" s="17" t="s">
        <v>5</v>
      </c>
      <c r="D108" s="17" t="s">
        <v>36</v>
      </c>
      <c r="E108" s="17" t="s">
        <v>63</v>
      </c>
      <c r="F108" s="17" t="s">
        <v>52</v>
      </c>
      <c r="G108" s="58">
        <v>17</v>
      </c>
      <c r="H108" s="58">
        <v>0</v>
      </c>
      <c r="I108" s="58">
        <v>0</v>
      </c>
    </row>
    <row r="109" spans="1:9" ht="31.5" x14ac:dyDescent="0.25">
      <c r="A109" s="16" t="s">
        <v>416</v>
      </c>
      <c r="B109" s="17" t="s">
        <v>1</v>
      </c>
      <c r="C109" s="17" t="s">
        <v>5</v>
      </c>
      <c r="D109" s="17" t="s">
        <v>36</v>
      </c>
      <c r="E109" s="17" t="s">
        <v>64</v>
      </c>
      <c r="F109" s="17" t="s">
        <v>4</v>
      </c>
      <c r="G109" s="58">
        <v>300</v>
      </c>
      <c r="H109" s="58">
        <v>0</v>
      </c>
      <c r="I109" s="58">
        <v>0</v>
      </c>
    </row>
    <row r="110" spans="1:9" x14ac:dyDescent="0.25">
      <c r="A110" s="16" t="s">
        <v>348</v>
      </c>
      <c r="B110" s="17" t="s">
        <v>1</v>
      </c>
      <c r="C110" s="17" t="s">
        <v>5</v>
      </c>
      <c r="D110" s="17" t="s">
        <v>36</v>
      </c>
      <c r="E110" s="17" t="s">
        <v>64</v>
      </c>
      <c r="F110" s="17" t="s">
        <v>14</v>
      </c>
      <c r="G110" s="58">
        <v>300</v>
      </c>
      <c r="H110" s="58">
        <v>0</v>
      </c>
      <c r="I110" s="58">
        <v>0</v>
      </c>
    </row>
    <row r="111" spans="1:9" ht="47.25" x14ac:dyDescent="0.25">
      <c r="A111" s="16" t="s">
        <v>417</v>
      </c>
      <c r="B111" s="17" t="s">
        <v>1</v>
      </c>
      <c r="C111" s="17" t="s">
        <v>65</v>
      </c>
      <c r="D111" s="17" t="s">
        <v>2</v>
      </c>
      <c r="E111" s="17" t="s">
        <v>3</v>
      </c>
      <c r="F111" s="17" t="s">
        <v>4</v>
      </c>
      <c r="G111" s="58">
        <v>3122</v>
      </c>
      <c r="H111" s="58">
        <v>1232</v>
      </c>
      <c r="I111" s="58">
        <v>2455.6</v>
      </c>
    </row>
    <row r="112" spans="1:9" ht="63" x14ac:dyDescent="0.25">
      <c r="A112" s="16" t="s">
        <v>66</v>
      </c>
      <c r="B112" s="17" t="s">
        <v>1</v>
      </c>
      <c r="C112" s="17" t="s">
        <v>65</v>
      </c>
      <c r="D112" s="17" t="s">
        <v>67</v>
      </c>
      <c r="E112" s="17" t="s">
        <v>3</v>
      </c>
      <c r="F112" s="17" t="s">
        <v>4</v>
      </c>
      <c r="G112" s="58">
        <v>3117</v>
      </c>
      <c r="H112" s="58">
        <v>1232</v>
      </c>
      <c r="I112" s="58">
        <v>2455.6</v>
      </c>
    </row>
    <row r="113" spans="1:9" ht="47.25" x14ac:dyDescent="0.25">
      <c r="A113" s="16" t="s">
        <v>342</v>
      </c>
      <c r="B113" s="17" t="s">
        <v>1</v>
      </c>
      <c r="C113" s="17" t="s">
        <v>65</v>
      </c>
      <c r="D113" s="17" t="s">
        <v>67</v>
      </c>
      <c r="E113" s="17" t="s">
        <v>7</v>
      </c>
      <c r="F113" s="17" t="s">
        <v>4</v>
      </c>
      <c r="G113" s="58">
        <v>3117</v>
      </c>
      <c r="H113" s="58">
        <v>1232</v>
      </c>
      <c r="I113" s="58">
        <v>2455.6</v>
      </c>
    </row>
    <row r="114" spans="1:9" ht="47.25" x14ac:dyDescent="0.25">
      <c r="A114" s="16" t="s">
        <v>419</v>
      </c>
      <c r="B114" s="17" t="s">
        <v>1</v>
      </c>
      <c r="C114" s="17" t="s">
        <v>65</v>
      </c>
      <c r="D114" s="17" t="s">
        <v>67</v>
      </c>
      <c r="E114" s="17" t="s">
        <v>8</v>
      </c>
      <c r="F114" s="17" t="s">
        <v>4</v>
      </c>
      <c r="G114" s="58">
        <v>35</v>
      </c>
      <c r="H114" s="58">
        <v>0</v>
      </c>
      <c r="I114" s="58">
        <v>0</v>
      </c>
    </row>
    <row r="115" spans="1:9" ht="126" x14ac:dyDescent="0.25">
      <c r="A115" s="16" t="s">
        <v>418</v>
      </c>
      <c r="B115" s="17" t="s">
        <v>1</v>
      </c>
      <c r="C115" s="17" t="s">
        <v>65</v>
      </c>
      <c r="D115" s="17" t="s">
        <v>67</v>
      </c>
      <c r="E115" s="17" t="s">
        <v>68</v>
      </c>
      <c r="F115" s="17" t="s">
        <v>4</v>
      </c>
      <c r="G115" s="58">
        <v>35</v>
      </c>
      <c r="H115" s="58">
        <v>0</v>
      </c>
      <c r="I115" s="58">
        <v>0</v>
      </c>
    </row>
    <row r="116" spans="1:9" ht="31.5" x14ac:dyDescent="0.25">
      <c r="A116" s="16" t="s">
        <v>420</v>
      </c>
      <c r="B116" s="17" t="s">
        <v>1</v>
      </c>
      <c r="C116" s="17" t="s">
        <v>65</v>
      </c>
      <c r="D116" s="17" t="s">
        <v>67</v>
      </c>
      <c r="E116" s="17" t="s">
        <v>69</v>
      </c>
      <c r="F116" s="17" t="s">
        <v>4</v>
      </c>
      <c r="G116" s="58">
        <v>35</v>
      </c>
      <c r="H116" s="58">
        <v>0</v>
      </c>
      <c r="I116" s="58">
        <v>0</v>
      </c>
    </row>
    <row r="117" spans="1:9" x14ac:dyDescent="0.25">
      <c r="A117" s="16" t="s">
        <v>348</v>
      </c>
      <c r="B117" s="17" t="s">
        <v>1</v>
      </c>
      <c r="C117" s="17" t="s">
        <v>65</v>
      </c>
      <c r="D117" s="17" t="s">
        <v>67</v>
      </c>
      <c r="E117" s="17" t="s">
        <v>69</v>
      </c>
      <c r="F117" s="17" t="s">
        <v>14</v>
      </c>
      <c r="G117" s="58">
        <v>14</v>
      </c>
      <c r="H117" s="58">
        <v>0</v>
      </c>
      <c r="I117" s="58">
        <v>0</v>
      </c>
    </row>
    <row r="118" spans="1:9" ht="31.5" x14ac:dyDescent="0.25">
      <c r="A118" s="16" t="s">
        <v>421</v>
      </c>
      <c r="B118" s="17" t="s">
        <v>1</v>
      </c>
      <c r="C118" s="17" t="s">
        <v>65</v>
      </c>
      <c r="D118" s="17" t="s">
        <v>67</v>
      </c>
      <c r="E118" s="17" t="s">
        <v>69</v>
      </c>
      <c r="F118" s="17" t="s">
        <v>71</v>
      </c>
      <c r="G118" s="58">
        <v>21</v>
      </c>
      <c r="H118" s="58">
        <v>0</v>
      </c>
      <c r="I118" s="58">
        <v>0</v>
      </c>
    </row>
    <row r="119" spans="1:9" ht="126" x14ac:dyDescent="0.25">
      <c r="A119" s="16" t="s">
        <v>422</v>
      </c>
      <c r="B119" s="17" t="s">
        <v>1</v>
      </c>
      <c r="C119" s="17" t="s">
        <v>65</v>
      </c>
      <c r="D119" s="17" t="s">
        <v>67</v>
      </c>
      <c r="E119" s="17" t="s">
        <v>72</v>
      </c>
      <c r="F119" s="17" t="s">
        <v>4</v>
      </c>
      <c r="G119" s="58">
        <v>3082</v>
      </c>
      <c r="H119" s="58">
        <v>1232</v>
      </c>
      <c r="I119" s="58">
        <v>2455.6</v>
      </c>
    </row>
    <row r="120" spans="1:9" ht="110.25" x14ac:dyDescent="0.25">
      <c r="A120" s="16" t="s">
        <v>423</v>
      </c>
      <c r="B120" s="17" t="s">
        <v>1</v>
      </c>
      <c r="C120" s="17" t="s">
        <v>65</v>
      </c>
      <c r="D120" s="17" t="s">
        <v>67</v>
      </c>
      <c r="E120" s="17" t="s">
        <v>73</v>
      </c>
      <c r="F120" s="17" t="s">
        <v>4</v>
      </c>
      <c r="G120" s="58">
        <v>453.3</v>
      </c>
      <c r="H120" s="58">
        <v>0</v>
      </c>
      <c r="I120" s="58">
        <v>0</v>
      </c>
    </row>
    <row r="121" spans="1:9" ht="47.25" x14ac:dyDescent="0.25">
      <c r="A121" s="16" t="s">
        <v>424</v>
      </c>
      <c r="B121" s="17" t="s">
        <v>1</v>
      </c>
      <c r="C121" s="17" t="s">
        <v>65</v>
      </c>
      <c r="D121" s="17" t="s">
        <v>67</v>
      </c>
      <c r="E121" s="17" t="s">
        <v>74</v>
      </c>
      <c r="F121" s="17" t="s">
        <v>4</v>
      </c>
      <c r="G121" s="58">
        <v>453.3</v>
      </c>
      <c r="H121" s="58">
        <v>0</v>
      </c>
      <c r="I121" s="58">
        <v>0</v>
      </c>
    </row>
    <row r="122" spans="1:9" x14ac:dyDescent="0.25">
      <c r="A122" s="16" t="s">
        <v>348</v>
      </c>
      <c r="B122" s="17" t="s">
        <v>1</v>
      </c>
      <c r="C122" s="17" t="s">
        <v>65</v>
      </c>
      <c r="D122" s="17" t="s">
        <v>67</v>
      </c>
      <c r="E122" s="17" t="s">
        <v>74</v>
      </c>
      <c r="F122" s="17" t="s">
        <v>14</v>
      </c>
      <c r="G122" s="58">
        <v>453.3</v>
      </c>
      <c r="H122" s="58">
        <v>0</v>
      </c>
      <c r="I122" s="58">
        <v>0</v>
      </c>
    </row>
    <row r="123" spans="1:9" ht="78.75" x14ac:dyDescent="0.25">
      <c r="A123" s="16" t="s">
        <v>425</v>
      </c>
      <c r="B123" s="17" t="s">
        <v>1</v>
      </c>
      <c r="C123" s="17" t="s">
        <v>65</v>
      </c>
      <c r="D123" s="17" t="s">
        <v>67</v>
      </c>
      <c r="E123" s="17" t="s">
        <v>75</v>
      </c>
      <c r="F123" s="17" t="s">
        <v>4</v>
      </c>
      <c r="G123" s="58">
        <v>2628.7</v>
      </c>
      <c r="H123" s="58">
        <v>1232</v>
      </c>
      <c r="I123" s="58">
        <v>2455.6</v>
      </c>
    </row>
    <row r="124" spans="1:9" ht="94.5" x14ac:dyDescent="0.25">
      <c r="A124" s="16" t="s">
        <v>426</v>
      </c>
      <c r="B124" s="17" t="s">
        <v>1</v>
      </c>
      <c r="C124" s="17" t="s">
        <v>65</v>
      </c>
      <c r="D124" s="17" t="s">
        <v>67</v>
      </c>
      <c r="E124" s="17" t="s">
        <v>76</v>
      </c>
      <c r="F124" s="17" t="s">
        <v>4</v>
      </c>
      <c r="G124" s="58">
        <v>2628.7</v>
      </c>
      <c r="H124" s="58">
        <v>1232</v>
      </c>
      <c r="I124" s="58">
        <v>2455.6</v>
      </c>
    </row>
    <row r="125" spans="1:9" x14ac:dyDescent="0.25">
      <c r="A125" s="16" t="s">
        <v>378</v>
      </c>
      <c r="B125" s="17" t="s">
        <v>1</v>
      </c>
      <c r="C125" s="17" t="s">
        <v>65</v>
      </c>
      <c r="D125" s="17" t="s">
        <v>67</v>
      </c>
      <c r="E125" s="17" t="s">
        <v>76</v>
      </c>
      <c r="F125" s="17" t="s">
        <v>44</v>
      </c>
      <c r="G125" s="58">
        <v>1889.9</v>
      </c>
      <c r="H125" s="58">
        <v>1000</v>
      </c>
      <c r="I125" s="58">
        <v>1885.9</v>
      </c>
    </row>
    <row r="126" spans="1:9" ht="47.25" x14ac:dyDescent="0.25">
      <c r="A126" s="16" t="s">
        <v>379</v>
      </c>
      <c r="B126" s="17" t="s">
        <v>1</v>
      </c>
      <c r="C126" s="17" t="s">
        <v>65</v>
      </c>
      <c r="D126" s="17" t="s">
        <v>67</v>
      </c>
      <c r="E126" s="17" t="s">
        <v>76</v>
      </c>
      <c r="F126" s="17" t="s">
        <v>49</v>
      </c>
      <c r="G126" s="58">
        <v>1.2</v>
      </c>
      <c r="H126" s="58">
        <v>0</v>
      </c>
      <c r="I126" s="58">
        <v>0</v>
      </c>
    </row>
    <row r="127" spans="1:9" ht="78.75" x14ac:dyDescent="0.25">
      <c r="A127" s="16" t="s">
        <v>375</v>
      </c>
      <c r="B127" s="17" t="s">
        <v>1</v>
      </c>
      <c r="C127" s="17" t="s">
        <v>65</v>
      </c>
      <c r="D127" s="17" t="s">
        <v>67</v>
      </c>
      <c r="E127" s="17" t="s">
        <v>76</v>
      </c>
      <c r="F127" s="17" t="s">
        <v>46</v>
      </c>
      <c r="G127" s="58">
        <v>569.70000000000005</v>
      </c>
      <c r="H127" s="58">
        <v>232</v>
      </c>
      <c r="I127" s="58">
        <v>569.70000000000005</v>
      </c>
    </row>
    <row r="128" spans="1:9" x14ac:dyDescent="0.25">
      <c r="A128" s="16" t="s">
        <v>348</v>
      </c>
      <c r="B128" s="17" t="s">
        <v>1</v>
      </c>
      <c r="C128" s="17" t="s">
        <v>65</v>
      </c>
      <c r="D128" s="17" t="s">
        <v>67</v>
      </c>
      <c r="E128" s="17" t="s">
        <v>76</v>
      </c>
      <c r="F128" s="17" t="s">
        <v>14</v>
      </c>
      <c r="G128" s="58">
        <v>167.9</v>
      </c>
      <c r="H128" s="58">
        <v>0</v>
      </c>
      <c r="I128" s="58">
        <v>0</v>
      </c>
    </row>
    <row r="129" spans="1:9" ht="47.25" x14ac:dyDescent="0.25">
      <c r="A129" s="16" t="s">
        <v>427</v>
      </c>
      <c r="B129" s="17" t="s">
        <v>1</v>
      </c>
      <c r="C129" s="17" t="s">
        <v>65</v>
      </c>
      <c r="D129" s="17" t="s">
        <v>77</v>
      </c>
      <c r="E129" s="17" t="s">
        <v>3</v>
      </c>
      <c r="F129" s="17" t="s">
        <v>4</v>
      </c>
      <c r="G129" s="58">
        <v>5</v>
      </c>
      <c r="H129" s="58">
        <v>0</v>
      </c>
      <c r="I129" s="58">
        <v>0</v>
      </c>
    </row>
    <row r="130" spans="1:9" ht="47.25" x14ac:dyDescent="0.25">
      <c r="A130" s="16" t="s">
        <v>342</v>
      </c>
      <c r="B130" s="17" t="s">
        <v>1</v>
      </c>
      <c r="C130" s="17" t="s">
        <v>65</v>
      </c>
      <c r="D130" s="17" t="s">
        <v>77</v>
      </c>
      <c r="E130" s="17" t="s">
        <v>7</v>
      </c>
      <c r="F130" s="17" t="s">
        <v>4</v>
      </c>
      <c r="G130" s="58">
        <v>5</v>
      </c>
      <c r="H130" s="58">
        <v>0</v>
      </c>
      <c r="I130" s="58">
        <v>0</v>
      </c>
    </row>
    <row r="131" spans="1:9" ht="47.25" x14ac:dyDescent="0.25">
      <c r="A131" s="16" t="s">
        <v>343</v>
      </c>
      <c r="B131" s="17" t="s">
        <v>1</v>
      </c>
      <c r="C131" s="17" t="s">
        <v>65</v>
      </c>
      <c r="D131" s="17" t="s">
        <v>77</v>
      </c>
      <c r="E131" s="17" t="s">
        <v>8</v>
      </c>
      <c r="F131" s="17" t="s">
        <v>4</v>
      </c>
      <c r="G131" s="58">
        <v>2.5</v>
      </c>
      <c r="H131" s="58">
        <v>0</v>
      </c>
      <c r="I131" s="58">
        <v>0</v>
      </c>
    </row>
    <row r="132" spans="1:9" ht="63" x14ac:dyDescent="0.25">
      <c r="A132" s="16" t="s">
        <v>428</v>
      </c>
      <c r="B132" s="17" t="s">
        <v>1</v>
      </c>
      <c r="C132" s="17" t="s">
        <v>65</v>
      </c>
      <c r="D132" s="17" t="s">
        <v>77</v>
      </c>
      <c r="E132" s="17" t="s">
        <v>78</v>
      </c>
      <c r="F132" s="17" t="s">
        <v>4</v>
      </c>
      <c r="G132" s="58">
        <v>2.5</v>
      </c>
      <c r="H132" s="58">
        <v>0</v>
      </c>
      <c r="I132" s="58">
        <v>0</v>
      </c>
    </row>
    <row r="133" spans="1:9" ht="47.25" x14ac:dyDescent="0.25">
      <c r="A133" s="16" t="s">
        <v>429</v>
      </c>
      <c r="B133" s="17" t="s">
        <v>1</v>
      </c>
      <c r="C133" s="17" t="s">
        <v>65</v>
      </c>
      <c r="D133" s="17" t="s">
        <v>77</v>
      </c>
      <c r="E133" s="17" t="s">
        <v>79</v>
      </c>
      <c r="F133" s="17" t="s">
        <v>4</v>
      </c>
      <c r="G133" s="58">
        <v>2.5</v>
      </c>
      <c r="H133" s="58">
        <v>0</v>
      </c>
      <c r="I133" s="58">
        <v>0</v>
      </c>
    </row>
    <row r="134" spans="1:9" x14ac:dyDescent="0.25">
      <c r="A134" s="16" t="s">
        <v>408</v>
      </c>
      <c r="B134" s="17" t="s">
        <v>1</v>
      </c>
      <c r="C134" s="17" t="s">
        <v>65</v>
      </c>
      <c r="D134" s="17" t="s">
        <v>77</v>
      </c>
      <c r="E134" s="17" t="s">
        <v>79</v>
      </c>
      <c r="F134" s="17" t="s">
        <v>14</v>
      </c>
      <c r="G134" s="58">
        <v>2.5</v>
      </c>
      <c r="H134" s="58">
        <v>0</v>
      </c>
      <c r="I134" s="58">
        <v>0</v>
      </c>
    </row>
    <row r="135" spans="1:9" ht="47.25" x14ac:dyDescent="0.25">
      <c r="A135" s="16" t="s">
        <v>430</v>
      </c>
      <c r="B135" s="17" t="s">
        <v>1</v>
      </c>
      <c r="C135" s="17" t="s">
        <v>65</v>
      </c>
      <c r="D135" s="17" t="s">
        <v>77</v>
      </c>
      <c r="E135" s="17" t="s">
        <v>80</v>
      </c>
      <c r="F135" s="17" t="s">
        <v>4</v>
      </c>
      <c r="G135" s="58">
        <v>2.5</v>
      </c>
      <c r="H135" s="58">
        <v>0</v>
      </c>
      <c r="I135" s="58">
        <v>0</v>
      </c>
    </row>
    <row r="136" spans="1:9" ht="173.25" x14ac:dyDescent="0.25">
      <c r="A136" s="16" t="s">
        <v>431</v>
      </c>
      <c r="B136" s="17" t="s">
        <v>1</v>
      </c>
      <c r="C136" s="17" t="s">
        <v>65</v>
      </c>
      <c r="D136" s="17" t="s">
        <v>77</v>
      </c>
      <c r="E136" s="17" t="s">
        <v>81</v>
      </c>
      <c r="F136" s="17" t="s">
        <v>4</v>
      </c>
      <c r="G136" s="58">
        <v>2.5</v>
      </c>
      <c r="H136" s="58">
        <v>0</v>
      </c>
      <c r="I136" s="58">
        <v>0</v>
      </c>
    </row>
    <row r="137" spans="1:9" ht="47.25" x14ac:dyDescent="0.25">
      <c r="A137" s="16" t="s">
        <v>432</v>
      </c>
      <c r="B137" s="17" t="s">
        <v>1</v>
      </c>
      <c r="C137" s="17" t="s">
        <v>65</v>
      </c>
      <c r="D137" s="17" t="s">
        <v>77</v>
      </c>
      <c r="E137" s="17" t="s">
        <v>82</v>
      </c>
      <c r="F137" s="17" t="s">
        <v>4</v>
      </c>
      <c r="G137" s="58">
        <v>2.5</v>
      </c>
      <c r="H137" s="58">
        <v>0</v>
      </c>
      <c r="I137" s="58">
        <v>0</v>
      </c>
    </row>
    <row r="138" spans="1:9" ht="31.5" x14ac:dyDescent="0.25">
      <c r="A138" s="16" t="s">
        <v>13</v>
      </c>
      <c r="B138" s="17" t="s">
        <v>1</v>
      </c>
      <c r="C138" s="17" t="s">
        <v>65</v>
      </c>
      <c r="D138" s="17" t="s">
        <v>77</v>
      </c>
      <c r="E138" s="17" t="s">
        <v>82</v>
      </c>
      <c r="F138" s="17" t="s">
        <v>14</v>
      </c>
      <c r="G138" s="58">
        <v>2.5</v>
      </c>
      <c r="H138" s="58">
        <v>0</v>
      </c>
      <c r="I138" s="58">
        <v>0</v>
      </c>
    </row>
    <row r="139" spans="1:9" x14ac:dyDescent="0.25">
      <c r="A139" s="16" t="s">
        <v>83</v>
      </c>
      <c r="B139" s="17" t="s">
        <v>1</v>
      </c>
      <c r="C139" s="17" t="s">
        <v>6</v>
      </c>
      <c r="D139" s="17" t="s">
        <v>2</v>
      </c>
      <c r="E139" s="17" t="s">
        <v>3</v>
      </c>
      <c r="F139" s="17" t="s">
        <v>4</v>
      </c>
      <c r="G139" s="58">
        <v>22428</v>
      </c>
      <c r="H139" s="58">
        <v>21981.59</v>
      </c>
      <c r="I139" s="58">
        <v>22185.200000000001</v>
      </c>
    </row>
    <row r="140" spans="1:9" x14ac:dyDescent="0.25">
      <c r="A140" s="16" t="s">
        <v>84</v>
      </c>
      <c r="B140" s="17" t="s">
        <v>1</v>
      </c>
      <c r="C140" s="17" t="s">
        <v>6</v>
      </c>
      <c r="D140" s="17" t="s">
        <v>28</v>
      </c>
      <c r="E140" s="17" t="s">
        <v>3</v>
      </c>
      <c r="F140" s="17" t="s">
        <v>4</v>
      </c>
      <c r="G140" s="58">
        <v>1753.2</v>
      </c>
      <c r="H140" s="58">
        <v>1272.9000000000001</v>
      </c>
      <c r="I140" s="58">
        <v>1748.2</v>
      </c>
    </row>
    <row r="141" spans="1:9" ht="47.25" x14ac:dyDescent="0.25">
      <c r="A141" s="16" t="s">
        <v>433</v>
      </c>
      <c r="B141" s="17" t="s">
        <v>1</v>
      </c>
      <c r="C141" s="17" t="s">
        <v>6</v>
      </c>
      <c r="D141" s="17" t="s">
        <v>28</v>
      </c>
      <c r="E141" s="17" t="s">
        <v>86</v>
      </c>
      <c r="F141" s="17" t="s">
        <v>4</v>
      </c>
      <c r="G141" s="58">
        <v>164.1</v>
      </c>
      <c r="H141" s="58">
        <v>164.1</v>
      </c>
      <c r="I141" s="58">
        <v>164.1</v>
      </c>
    </row>
    <row r="142" spans="1:9" ht="47.25" x14ac:dyDescent="0.25">
      <c r="A142" s="16" t="s">
        <v>433</v>
      </c>
      <c r="B142" s="17" t="s">
        <v>1</v>
      </c>
      <c r="C142" s="17" t="s">
        <v>6</v>
      </c>
      <c r="D142" s="17" t="s">
        <v>28</v>
      </c>
      <c r="E142" s="17" t="s">
        <v>86</v>
      </c>
      <c r="F142" s="17" t="s">
        <v>4</v>
      </c>
      <c r="G142" s="58">
        <v>164.1</v>
      </c>
      <c r="H142" s="58">
        <v>164.1</v>
      </c>
      <c r="I142" s="58">
        <v>164.1</v>
      </c>
    </row>
    <row r="143" spans="1:9" ht="47.25" x14ac:dyDescent="0.25">
      <c r="A143" s="16" t="s">
        <v>434</v>
      </c>
      <c r="B143" s="17" t="s">
        <v>1</v>
      </c>
      <c r="C143" s="17" t="s">
        <v>6</v>
      </c>
      <c r="D143" s="17" t="s">
        <v>28</v>
      </c>
      <c r="E143" s="17" t="s">
        <v>87</v>
      </c>
      <c r="F143" s="17" t="s">
        <v>4</v>
      </c>
      <c r="G143" s="58">
        <v>164.1</v>
      </c>
      <c r="H143" s="58">
        <v>164.1</v>
      </c>
      <c r="I143" s="58">
        <v>164.1</v>
      </c>
    </row>
    <row r="144" spans="1:9" ht="78.75" x14ac:dyDescent="0.25">
      <c r="A144" s="16" t="s">
        <v>435</v>
      </c>
      <c r="B144" s="17" t="s">
        <v>1</v>
      </c>
      <c r="C144" s="17" t="s">
        <v>6</v>
      </c>
      <c r="D144" s="17" t="s">
        <v>28</v>
      </c>
      <c r="E144" s="17" t="s">
        <v>88</v>
      </c>
      <c r="F144" s="17" t="s">
        <v>4</v>
      </c>
      <c r="G144" s="58">
        <v>164.1</v>
      </c>
      <c r="H144" s="58">
        <v>164.1</v>
      </c>
      <c r="I144" s="58">
        <v>164.1</v>
      </c>
    </row>
    <row r="145" spans="1:9" x14ac:dyDescent="0.25">
      <c r="A145" s="16" t="s">
        <v>348</v>
      </c>
      <c r="B145" s="17" t="s">
        <v>1</v>
      </c>
      <c r="C145" s="17" t="s">
        <v>6</v>
      </c>
      <c r="D145" s="17" t="s">
        <v>28</v>
      </c>
      <c r="E145" s="17" t="s">
        <v>88</v>
      </c>
      <c r="F145" s="17" t="s">
        <v>14</v>
      </c>
      <c r="G145" s="58">
        <v>164.1</v>
      </c>
      <c r="H145" s="58">
        <v>164.1</v>
      </c>
      <c r="I145" s="58">
        <v>164.1</v>
      </c>
    </row>
    <row r="146" spans="1:9" ht="63" x14ac:dyDescent="0.25">
      <c r="A146" s="16" t="s">
        <v>372</v>
      </c>
      <c r="B146" s="17" t="s">
        <v>1</v>
      </c>
      <c r="C146" s="17" t="s">
        <v>6</v>
      </c>
      <c r="D146" s="17" t="s">
        <v>28</v>
      </c>
      <c r="E146" s="17" t="s">
        <v>40</v>
      </c>
      <c r="F146" s="17" t="s">
        <v>4</v>
      </c>
      <c r="G146" s="58">
        <v>1589.1</v>
      </c>
      <c r="H146" s="58">
        <v>1108.8</v>
      </c>
      <c r="I146" s="58">
        <v>1584.1</v>
      </c>
    </row>
    <row r="147" spans="1:9" ht="126" x14ac:dyDescent="0.25">
      <c r="A147" s="16" t="s">
        <v>373</v>
      </c>
      <c r="B147" s="17" t="s">
        <v>1</v>
      </c>
      <c r="C147" s="17" t="s">
        <v>6</v>
      </c>
      <c r="D147" s="17" t="s">
        <v>28</v>
      </c>
      <c r="E147" s="17" t="s">
        <v>41</v>
      </c>
      <c r="F147" s="17" t="s">
        <v>4</v>
      </c>
      <c r="G147" s="58">
        <v>1589.1</v>
      </c>
      <c r="H147" s="58">
        <v>1108.8</v>
      </c>
      <c r="I147" s="58">
        <v>1584.1</v>
      </c>
    </row>
    <row r="148" spans="1:9" ht="94.5" x14ac:dyDescent="0.25">
      <c r="A148" s="16" t="s">
        <v>377</v>
      </c>
      <c r="B148" s="17" t="s">
        <v>1</v>
      </c>
      <c r="C148" s="17" t="s">
        <v>6</v>
      </c>
      <c r="D148" s="17" t="s">
        <v>28</v>
      </c>
      <c r="E148" s="17" t="s">
        <v>48</v>
      </c>
      <c r="F148" s="17" t="s">
        <v>4</v>
      </c>
      <c r="G148" s="58">
        <v>1589.1</v>
      </c>
      <c r="H148" s="58">
        <v>1108.8</v>
      </c>
      <c r="I148" s="58">
        <v>1584.1</v>
      </c>
    </row>
    <row r="149" spans="1:9" x14ac:dyDescent="0.25">
      <c r="A149" s="16" t="s">
        <v>378</v>
      </c>
      <c r="B149" s="17" t="s">
        <v>1</v>
      </c>
      <c r="C149" s="17" t="s">
        <v>6</v>
      </c>
      <c r="D149" s="17" t="s">
        <v>28</v>
      </c>
      <c r="E149" s="17" t="s">
        <v>48</v>
      </c>
      <c r="F149" s="17" t="s">
        <v>44</v>
      </c>
      <c r="G149" s="58">
        <v>1221.7</v>
      </c>
      <c r="H149" s="58">
        <v>900</v>
      </c>
      <c r="I149" s="58">
        <v>1216.7</v>
      </c>
    </row>
    <row r="150" spans="1:9" ht="78.75" x14ac:dyDescent="0.25">
      <c r="A150" s="16" t="s">
        <v>375</v>
      </c>
      <c r="B150" s="17" t="s">
        <v>1</v>
      </c>
      <c r="C150" s="17" t="s">
        <v>6</v>
      </c>
      <c r="D150" s="17" t="s">
        <v>28</v>
      </c>
      <c r="E150" s="17" t="s">
        <v>48</v>
      </c>
      <c r="F150" s="17" t="s">
        <v>46</v>
      </c>
      <c r="G150" s="58">
        <v>367.4</v>
      </c>
      <c r="H150" s="58">
        <v>208.8</v>
      </c>
      <c r="I150" s="58">
        <v>367.4</v>
      </c>
    </row>
    <row r="151" spans="1:9" x14ac:dyDescent="0.25">
      <c r="A151" s="16" t="s">
        <v>89</v>
      </c>
      <c r="B151" s="17" t="s">
        <v>1</v>
      </c>
      <c r="C151" s="17" t="s">
        <v>6</v>
      </c>
      <c r="D151" s="17" t="s">
        <v>90</v>
      </c>
      <c r="E151" s="17" t="s">
        <v>3</v>
      </c>
      <c r="F151" s="17" t="s">
        <v>4</v>
      </c>
      <c r="G151" s="58">
        <v>245</v>
      </c>
      <c r="H151" s="58">
        <v>0</v>
      </c>
      <c r="I151" s="58">
        <v>0</v>
      </c>
    </row>
    <row r="152" spans="1:9" ht="47.25" x14ac:dyDescent="0.25">
      <c r="A152" s="16" t="s">
        <v>91</v>
      </c>
      <c r="B152" s="17" t="s">
        <v>1</v>
      </c>
      <c r="C152" s="17" t="s">
        <v>6</v>
      </c>
      <c r="D152" s="17" t="s">
        <v>90</v>
      </c>
      <c r="E152" s="17" t="s">
        <v>92</v>
      </c>
      <c r="F152" s="17" t="s">
        <v>4</v>
      </c>
      <c r="G152" s="58">
        <v>245</v>
      </c>
      <c r="H152" s="58">
        <v>0</v>
      </c>
      <c r="I152" s="58">
        <v>0</v>
      </c>
    </row>
    <row r="153" spans="1:9" ht="63" x14ac:dyDescent="0.25">
      <c r="A153" s="16" t="s">
        <v>436</v>
      </c>
      <c r="B153" s="17" t="s">
        <v>1</v>
      </c>
      <c r="C153" s="17" t="s">
        <v>6</v>
      </c>
      <c r="D153" s="17" t="s">
        <v>90</v>
      </c>
      <c r="E153" s="17" t="s">
        <v>93</v>
      </c>
      <c r="F153" s="17" t="s">
        <v>4</v>
      </c>
      <c r="G153" s="58">
        <v>245</v>
      </c>
      <c r="H153" s="58">
        <v>0</v>
      </c>
      <c r="I153" s="58">
        <v>0</v>
      </c>
    </row>
    <row r="154" spans="1:9" ht="63" x14ac:dyDescent="0.25">
      <c r="A154" s="16" t="s">
        <v>437</v>
      </c>
      <c r="B154" s="17" t="s">
        <v>1</v>
      </c>
      <c r="C154" s="17" t="s">
        <v>6</v>
      </c>
      <c r="D154" s="17" t="s">
        <v>90</v>
      </c>
      <c r="E154" s="17" t="s">
        <v>94</v>
      </c>
      <c r="F154" s="17" t="s">
        <v>4</v>
      </c>
      <c r="G154" s="58">
        <v>245</v>
      </c>
      <c r="H154" s="58">
        <v>0</v>
      </c>
      <c r="I154" s="58">
        <v>0</v>
      </c>
    </row>
    <row r="155" spans="1:9" ht="94.5" x14ac:dyDescent="0.25">
      <c r="A155" s="16" t="s">
        <v>438</v>
      </c>
      <c r="B155" s="17" t="s">
        <v>1</v>
      </c>
      <c r="C155" s="17" t="s">
        <v>6</v>
      </c>
      <c r="D155" s="17" t="s">
        <v>90</v>
      </c>
      <c r="E155" s="17" t="s">
        <v>94</v>
      </c>
      <c r="F155" s="17" t="s">
        <v>95</v>
      </c>
      <c r="G155" s="58">
        <v>245</v>
      </c>
      <c r="H155" s="58">
        <v>0</v>
      </c>
      <c r="I155" s="58">
        <v>0</v>
      </c>
    </row>
    <row r="156" spans="1:9" ht="31.5" x14ac:dyDescent="0.25">
      <c r="A156" s="16" t="s">
        <v>96</v>
      </c>
      <c r="B156" s="17" t="s">
        <v>1</v>
      </c>
      <c r="C156" s="17" t="s">
        <v>6</v>
      </c>
      <c r="D156" s="17" t="s">
        <v>67</v>
      </c>
      <c r="E156" s="17" t="s">
        <v>3</v>
      </c>
      <c r="F156" s="17" t="s">
        <v>4</v>
      </c>
      <c r="G156" s="58">
        <v>18507</v>
      </c>
      <c r="H156" s="58">
        <v>19635.89</v>
      </c>
      <c r="I156" s="58">
        <v>19026</v>
      </c>
    </row>
    <row r="157" spans="1:9" ht="63" x14ac:dyDescent="0.25">
      <c r="A157" s="16" t="s">
        <v>439</v>
      </c>
      <c r="B157" s="17" t="s">
        <v>1</v>
      </c>
      <c r="C157" s="17" t="s">
        <v>6</v>
      </c>
      <c r="D157" s="17" t="s">
        <v>67</v>
      </c>
      <c r="E157" s="17" t="s">
        <v>97</v>
      </c>
      <c r="F157" s="17" t="s">
        <v>4</v>
      </c>
      <c r="G157" s="58">
        <v>0</v>
      </c>
      <c r="H157" s="58">
        <v>805.89</v>
      </c>
      <c r="I157" s="58">
        <v>0</v>
      </c>
    </row>
    <row r="158" spans="1:9" ht="31.5" x14ac:dyDescent="0.25">
      <c r="A158" s="16" t="s">
        <v>440</v>
      </c>
      <c r="B158" s="17" t="s">
        <v>1</v>
      </c>
      <c r="C158" s="17" t="s">
        <v>6</v>
      </c>
      <c r="D158" s="17" t="s">
        <v>67</v>
      </c>
      <c r="E158" s="17" t="s">
        <v>98</v>
      </c>
      <c r="F158" s="17" t="s">
        <v>4</v>
      </c>
      <c r="G158" s="58">
        <v>0</v>
      </c>
      <c r="H158" s="58">
        <v>805.89</v>
      </c>
      <c r="I158" s="58">
        <v>0</v>
      </c>
    </row>
    <row r="159" spans="1:9" ht="47.25" x14ac:dyDescent="0.25">
      <c r="A159" s="16" t="s">
        <v>99</v>
      </c>
      <c r="B159" s="17" t="s">
        <v>1</v>
      </c>
      <c r="C159" s="17" t="s">
        <v>6</v>
      </c>
      <c r="D159" s="17" t="s">
        <v>67</v>
      </c>
      <c r="E159" s="17" t="s">
        <v>100</v>
      </c>
      <c r="F159" s="17" t="s">
        <v>4</v>
      </c>
      <c r="G159" s="58">
        <v>0</v>
      </c>
      <c r="H159" s="58">
        <v>805.89</v>
      </c>
      <c r="I159" s="58">
        <v>0</v>
      </c>
    </row>
    <row r="160" spans="1:9" ht="126" x14ac:dyDescent="0.25">
      <c r="A160" s="16" t="s">
        <v>441</v>
      </c>
      <c r="B160" s="17" t="s">
        <v>1</v>
      </c>
      <c r="C160" s="17" t="s">
        <v>6</v>
      </c>
      <c r="D160" s="17" t="s">
        <v>67</v>
      </c>
      <c r="E160" s="17" t="s">
        <v>101</v>
      </c>
      <c r="F160" s="17" t="s">
        <v>4</v>
      </c>
      <c r="G160" s="58">
        <v>0</v>
      </c>
      <c r="H160" s="58">
        <v>805.89</v>
      </c>
      <c r="I160" s="58">
        <v>0</v>
      </c>
    </row>
    <row r="161" spans="1:9" ht="63" x14ac:dyDescent="0.25">
      <c r="A161" s="16" t="s">
        <v>442</v>
      </c>
      <c r="B161" s="17" t="s">
        <v>1</v>
      </c>
      <c r="C161" s="17" t="s">
        <v>6</v>
      </c>
      <c r="D161" s="17" t="s">
        <v>67</v>
      </c>
      <c r="E161" s="17" t="s">
        <v>101</v>
      </c>
      <c r="F161" s="17" t="s">
        <v>103</v>
      </c>
      <c r="G161" s="58">
        <v>0</v>
      </c>
      <c r="H161" s="58">
        <v>805.89</v>
      </c>
      <c r="I161" s="58">
        <v>0</v>
      </c>
    </row>
    <row r="162" spans="1:9" ht="47.25" x14ac:dyDescent="0.25">
      <c r="A162" s="16" t="s">
        <v>443</v>
      </c>
      <c r="B162" s="17" t="s">
        <v>1</v>
      </c>
      <c r="C162" s="17" t="s">
        <v>6</v>
      </c>
      <c r="D162" s="17" t="s">
        <v>67</v>
      </c>
      <c r="E162" s="17" t="s">
        <v>104</v>
      </c>
      <c r="F162" s="17" t="s">
        <v>4</v>
      </c>
      <c r="G162" s="58">
        <v>18507</v>
      </c>
      <c r="H162" s="58">
        <v>18830</v>
      </c>
      <c r="I162" s="58">
        <v>19026</v>
      </c>
    </row>
    <row r="163" spans="1:9" ht="110.25" x14ac:dyDescent="0.25">
      <c r="A163" s="16" t="s">
        <v>444</v>
      </c>
      <c r="B163" s="17" t="s">
        <v>1</v>
      </c>
      <c r="C163" s="17" t="s">
        <v>6</v>
      </c>
      <c r="D163" s="17" t="s">
        <v>67</v>
      </c>
      <c r="E163" s="17" t="s">
        <v>105</v>
      </c>
      <c r="F163" s="17" t="s">
        <v>4</v>
      </c>
      <c r="G163" s="58">
        <v>18507</v>
      </c>
      <c r="H163" s="58">
        <v>18830</v>
      </c>
      <c r="I163" s="58">
        <v>19026</v>
      </c>
    </row>
    <row r="164" spans="1:9" ht="63" x14ac:dyDescent="0.25">
      <c r="A164" s="16" t="s">
        <v>445</v>
      </c>
      <c r="B164" s="17" t="s">
        <v>1</v>
      </c>
      <c r="C164" s="17" t="s">
        <v>6</v>
      </c>
      <c r="D164" s="17" t="s">
        <v>67</v>
      </c>
      <c r="E164" s="17" t="s">
        <v>106</v>
      </c>
      <c r="F164" s="17" t="s">
        <v>4</v>
      </c>
      <c r="G164" s="58">
        <v>14273.949000000001</v>
      </c>
      <c r="H164" s="58">
        <v>15490</v>
      </c>
      <c r="I164" s="58">
        <v>15686</v>
      </c>
    </row>
    <row r="165" spans="1:9" x14ac:dyDescent="0.25">
      <c r="A165" s="16" t="s">
        <v>348</v>
      </c>
      <c r="B165" s="17" t="s">
        <v>1</v>
      </c>
      <c r="C165" s="17" t="s">
        <v>6</v>
      </c>
      <c r="D165" s="17" t="s">
        <v>67</v>
      </c>
      <c r="E165" s="17" t="s">
        <v>106</v>
      </c>
      <c r="F165" s="17" t="s">
        <v>14</v>
      </c>
      <c r="G165" s="58">
        <v>14273.949000000001</v>
      </c>
      <c r="H165" s="58">
        <v>15490</v>
      </c>
      <c r="I165" s="58">
        <v>15686</v>
      </c>
    </row>
    <row r="166" spans="1:9" ht="47.25" x14ac:dyDescent="0.25">
      <c r="A166" s="16" t="s">
        <v>446</v>
      </c>
      <c r="B166" s="17" t="s">
        <v>1</v>
      </c>
      <c r="C166" s="17" t="s">
        <v>6</v>
      </c>
      <c r="D166" s="17" t="s">
        <v>67</v>
      </c>
      <c r="E166" s="17" t="s">
        <v>107</v>
      </c>
      <c r="F166" s="17" t="s">
        <v>4</v>
      </c>
      <c r="G166" s="58">
        <v>300</v>
      </c>
      <c r="H166" s="58">
        <v>0</v>
      </c>
      <c r="I166" s="58">
        <v>0</v>
      </c>
    </row>
    <row r="167" spans="1:9" x14ac:dyDescent="0.25">
      <c r="A167" s="16" t="s">
        <v>348</v>
      </c>
      <c r="B167" s="17" t="s">
        <v>1</v>
      </c>
      <c r="C167" s="17" t="s">
        <v>6</v>
      </c>
      <c r="D167" s="17" t="s">
        <v>67</v>
      </c>
      <c r="E167" s="17" t="s">
        <v>107</v>
      </c>
      <c r="F167" s="17" t="s">
        <v>14</v>
      </c>
      <c r="G167" s="58">
        <v>300</v>
      </c>
      <c r="H167" s="58">
        <v>0</v>
      </c>
      <c r="I167" s="58">
        <v>0</v>
      </c>
    </row>
    <row r="168" spans="1:9" ht="31.5" x14ac:dyDescent="0.25">
      <c r="A168" s="16" t="s">
        <v>447</v>
      </c>
      <c r="B168" s="17" t="s">
        <v>1</v>
      </c>
      <c r="C168" s="17" t="s">
        <v>6</v>
      </c>
      <c r="D168" s="17" t="s">
        <v>67</v>
      </c>
      <c r="E168" s="17" t="s">
        <v>108</v>
      </c>
      <c r="F168" s="17" t="s">
        <v>4</v>
      </c>
      <c r="G168" s="58">
        <v>593.05100000000004</v>
      </c>
      <c r="H168" s="58">
        <v>0</v>
      </c>
      <c r="I168" s="58">
        <v>0</v>
      </c>
    </row>
    <row r="169" spans="1:9" x14ac:dyDescent="0.25">
      <c r="A169" s="16" t="s">
        <v>348</v>
      </c>
      <c r="B169" s="17" t="s">
        <v>1</v>
      </c>
      <c r="C169" s="17" t="s">
        <v>6</v>
      </c>
      <c r="D169" s="17" t="s">
        <v>67</v>
      </c>
      <c r="E169" s="17" t="s">
        <v>108</v>
      </c>
      <c r="F169" s="17" t="s">
        <v>14</v>
      </c>
      <c r="G169" s="58">
        <v>593.05100000000004</v>
      </c>
      <c r="H169" s="58">
        <v>0</v>
      </c>
      <c r="I169" s="58">
        <v>0</v>
      </c>
    </row>
    <row r="170" spans="1:9" ht="189" x14ac:dyDescent="0.25">
      <c r="A170" s="16" t="s">
        <v>448</v>
      </c>
      <c r="B170" s="17" t="s">
        <v>1</v>
      </c>
      <c r="C170" s="17" t="s">
        <v>6</v>
      </c>
      <c r="D170" s="17" t="s">
        <v>67</v>
      </c>
      <c r="E170" s="17" t="s">
        <v>109</v>
      </c>
      <c r="F170" s="17" t="s">
        <v>4</v>
      </c>
      <c r="G170" s="58">
        <v>1602</v>
      </c>
      <c r="H170" s="58">
        <v>1602</v>
      </c>
      <c r="I170" s="58">
        <v>1602</v>
      </c>
    </row>
    <row r="171" spans="1:9" x14ac:dyDescent="0.25">
      <c r="A171" s="16" t="s">
        <v>386</v>
      </c>
      <c r="B171" s="17" t="s">
        <v>1</v>
      </c>
      <c r="C171" s="17" t="s">
        <v>6</v>
      </c>
      <c r="D171" s="17" t="s">
        <v>67</v>
      </c>
      <c r="E171" s="17" t="s">
        <v>109</v>
      </c>
      <c r="F171" s="17" t="s">
        <v>111</v>
      </c>
      <c r="G171" s="58">
        <v>1602</v>
      </c>
      <c r="H171" s="58">
        <v>1602</v>
      </c>
      <c r="I171" s="58">
        <v>1602</v>
      </c>
    </row>
    <row r="172" spans="1:9" ht="189" x14ac:dyDescent="0.25">
      <c r="A172" s="16" t="s">
        <v>449</v>
      </c>
      <c r="B172" s="17" t="s">
        <v>1</v>
      </c>
      <c r="C172" s="17" t="s">
        <v>6</v>
      </c>
      <c r="D172" s="17" t="s">
        <v>67</v>
      </c>
      <c r="E172" s="17" t="s">
        <v>112</v>
      </c>
      <c r="F172" s="17" t="s">
        <v>4</v>
      </c>
      <c r="G172" s="58">
        <v>1738</v>
      </c>
      <c r="H172" s="58">
        <v>1738</v>
      </c>
      <c r="I172" s="58">
        <v>1738</v>
      </c>
    </row>
    <row r="173" spans="1:9" ht="31.5" x14ac:dyDescent="0.25">
      <c r="A173" s="16" t="s">
        <v>110</v>
      </c>
      <c r="B173" s="17" t="s">
        <v>1</v>
      </c>
      <c r="C173" s="17" t="s">
        <v>6</v>
      </c>
      <c r="D173" s="17" t="s">
        <v>67</v>
      </c>
      <c r="E173" s="17" t="s">
        <v>112</v>
      </c>
      <c r="F173" s="17" t="s">
        <v>111</v>
      </c>
      <c r="G173" s="58">
        <v>1738</v>
      </c>
      <c r="H173" s="58">
        <v>1738</v>
      </c>
      <c r="I173" s="58">
        <v>1738</v>
      </c>
    </row>
    <row r="174" spans="1:9" x14ac:dyDescent="0.25">
      <c r="A174" s="16" t="s">
        <v>113</v>
      </c>
      <c r="B174" s="17" t="s">
        <v>1</v>
      </c>
      <c r="C174" s="17" t="s">
        <v>6</v>
      </c>
      <c r="D174" s="17" t="s">
        <v>114</v>
      </c>
      <c r="E174" s="17" t="s">
        <v>3</v>
      </c>
      <c r="F174" s="17" t="s">
        <v>4</v>
      </c>
      <c r="G174" s="58">
        <v>1922.8</v>
      </c>
      <c r="H174" s="58">
        <v>938.8</v>
      </c>
      <c r="I174" s="58">
        <v>1277</v>
      </c>
    </row>
    <row r="175" spans="1:9" ht="47.25" x14ac:dyDescent="0.25">
      <c r="A175" s="16" t="s">
        <v>454</v>
      </c>
      <c r="B175" s="17" t="s">
        <v>1</v>
      </c>
      <c r="C175" s="17" t="s">
        <v>6</v>
      </c>
      <c r="D175" s="17" t="s">
        <v>114</v>
      </c>
      <c r="E175" s="17" t="s">
        <v>115</v>
      </c>
      <c r="F175" s="17" t="s">
        <v>4</v>
      </c>
      <c r="G175" s="58">
        <v>640.79999999999995</v>
      </c>
      <c r="H175" s="58">
        <v>100</v>
      </c>
      <c r="I175" s="58">
        <v>0</v>
      </c>
    </row>
    <row r="176" spans="1:9" ht="110.25" x14ac:dyDescent="0.25">
      <c r="A176" s="16" t="s">
        <v>450</v>
      </c>
      <c r="B176" s="17" t="s">
        <v>1</v>
      </c>
      <c r="C176" s="17" t="s">
        <v>6</v>
      </c>
      <c r="D176" s="17" t="s">
        <v>114</v>
      </c>
      <c r="E176" s="17" t="s">
        <v>116</v>
      </c>
      <c r="F176" s="17" t="s">
        <v>4</v>
      </c>
      <c r="G176" s="58">
        <v>640.79999999999995</v>
      </c>
      <c r="H176" s="58">
        <v>100</v>
      </c>
      <c r="I176" s="58">
        <v>0</v>
      </c>
    </row>
    <row r="177" spans="1:9" ht="63" x14ac:dyDescent="0.25">
      <c r="A177" s="16" t="s">
        <v>451</v>
      </c>
      <c r="B177" s="17" t="s">
        <v>1</v>
      </c>
      <c r="C177" s="17" t="s">
        <v>6</v>
      </c>
      <c r="D177" s="17" t="s">
        <v>114</v>
      </c>
      <c r="E177" s="17" t="s">
        <v>117</v>
      </c>
      <c r="F177" s="17" t="s">
        <v>4</v>
      </c>
      <c r="G177" s="58">
        <v>142.5</v>
      </c>
      <c r="H177" s="58">
        <v>0</v>
      </c>
      <c r="I177" s="58">
        <v>0</v>
      </c>
    </row>
    <row r="178" spans="1:9" x14ac:dyDescent="0.25">
      <c r="A178" s="16" t="s">
        <v>408</v>
      </c>
      <c r="B178" s="17" t="s">
        <v>1</v>
      </c>
      <c r="C178" s="17" t="s">
        <v>6</v>
      </c>
      <c r="D178" s="17" t="s">
        <v>114</v>
      </c>
      <c r="E178" s="17" t="s">
        <v>117</v>
      </c>
      <c r="F178" s="17" t="s">
        <v>14</v>
      </c>
      <c r="G178" s="58">
        <v>142.5</v>
      </c>
      <c r="H178" s="58">
        <v>0</v>
      </c>
      <c r="I178" s="58">
        <v>0</v>
      </c>
    </row>
    <row r="179" spans="1:9" ht="31.5" x14ac:dyDescent="0.25">
      <c r="A179" s="16" t="s">
        <v>452</v>
      </c>
      <c r="B179" s="17" t="s">
        <v>1</v>
      </c>
      <c r="C179" s="17" t="s">
        <v>6</v>
      </c>
      <c r="D179" s="17" t="s">
        <v>114</v>
      </c>
      <c r="E179" s="17" t="s">
        <v>118</v>
      </c>
      <c r="F179" s="17" t="s">
        <v>4</v>
      </c>
      <c r="G179" s="58">
        <v>336.5</v>
      </c>
      <c r="H179" s="58">
        <v>100</v>
      </c>
      <c r="I179" s="58">
        <v>0</v>
      </c>
    </row>
    <row r="180" spans="1:9" x14ac:dyDescent="0.25">
      <c r="A180" s="16" t="s">
        <v>348</v>
      </c>
      <c r="B180" s="17" t="s">
        <v>1</v>
      </c>
      <c r="C180" s="17" t="s">
        <v>6</v>
      </c>
      <c r="D180" s="17" t="s">
        <v>114</v>
      </c>
      <c r="E180" s="17" t="s">
        <v>118</v>
      </c>
      <c r="F180" s="17" t="s">
        <v>14</v>
      </c>
      <c r="G180" s="58">
        <v>336.5</v>
      </c>
      <c r="H180" s="58">
        <v>100</v>
      </c>
      <c r="I180" s="58">
        <v>0</v>
      </c>
    </row>
    <row r="181" spans="1:9" ht="94.5" x14ac:dyDescent="0.25">
      <c r="A181" s="16" t="s">
        <v>453</v>
      </c>
      <c r="B181" s="17" t="s">
        <v>1</v>
      </c>
      <c r="C181" s="17" t="s">
        <v>6</v>
      </c>
      <c r="D181" s="17" t="s">
        <v>114</v>
      </c>
      <c r="E181" s="17" t="s">
        <v>119</v>
      </c>
      <c r="F181" s="17" t="s">
        <v>4</v>
      </c>
      <c r="G181" s="58">
        <v>161.80000000000001</v>
      </c>
      <c r="H181" s="58">
        <v>0</v>
      </c>
      <c r="I181" s="58">
        <v>0</v>
      </c>
    </row>
    <row r="182" spans="1:9" x14ac:dyDescent="0.25">
      <c r="A182" s="16" t="s">
        <v>348</v>
      </c>
      <c r="B182" s="17" t="s">
        <v>1</v>
      </c>
      <c r="C182" s="17" t="s">
        <v>6</v>
      </c>
      <c r="D182" s="17" t="s">
        <v>114</v>
      </c>
      <c r="E182" s="17" t="s">
        <v>119</v>
      </c>
      <c r="F182" s="17" t="s">
        <v>14</v>
      </c>
      <c r="G182" s="58">
        <v>161.80000000000001</v>
      </c>
      <c r="H182" s="58">
        <v>0</v>
      </c>
      <c r="I182" s="58">
        <v>0</v>
      </c>
    </row>
    <row r="183" spans="1:9" ht="63" x14ac:dyDescent="0.25">
      <c r="A183" s="16" t="s">
        <v>372</v>
      </c>
      <c r="B183" s="17" t="s">
        <v>1</v>
      </c>
      <c r="C183" s="17" t="s">
        <v>6</v>
      </c>
      <c r="D183" s="17" t="s">
        <v>114</v>
      </c>
      <c r="E183" s="17" t="s">
        <v>40</v>
      </c>
      <c r="F183" s="17" t="s">
        <v>4</v>
      </c>
      <c r="G183" s="58">
        <v>1282</v>
      </c>
      <c r="H183" s="58">
        <v>838.8</v>
      </c>
      <c r="I183" s="58">
        <v>1277</v>
      </c>
    </row>
    <row r="184" spans="1:9" ht="126" x14ac:dyDescent="0.25">
      <c r="A184" s="16" t="s">
        <v>373</v>
      </c>
      <c r="B184" s="17" t="s">
        <v>1</v>
      </c>
      <c r="C184" s="17" t="s">
        <v>6</v>
      </c>
      <c r="D184" s="17" t="s">
        <v>114</v>
      </c>
      <c r="E184" s="17" t="s">
        <v>41</v>
      </c>
      <c r="F184" s="17" t="s">
        <v>4</v>
      </c>
      <c r="G184" s="58">
        <v>1282</v>
      </c>
      <c r="H184" s="58">
        <v>838.8</v>
      </c>
      <c r="I184" s="58">
        <v>1277</v>
      </c>
    </row>
    <row r="185" spans="1:9" ht="94.5" x14ac:dyDescent="0.25">
      <c r="A185" s="16" t="s">
        <v>498</v>
      </c>
      <c r="B185" s="17" t="s">
        <v>1</v>
      </c>
      <c r="C185" s="17" t="s">
        <v>6</v>
      </c>
      <c r="D185" s="17" t="s">
        <v>114</v>
      </c>
      <c r="E185" s="17" t="s">
        <v>48</v>
      </c>
      <c r="F185" s="17" t="s">
        <v>4</v>
      </c>
      <c r="G185" s="58">
        <v>1282</v>
      </c>
      <c r="H185" s="58">
        <v>838.8</v>
      </c>
      <c r="I185" s="58">
        <v>1277</v>
      </c>
    </row>
    <row r="186" spans="1:9" x14ac:dyDescent="0.25">
      <c r="A186" s="16" t="s">
        <v>378</v>
      </c>
      <c r="B186" s="17" t="s">
        <v>1</v>
      </c>
      <c r="C186" s="17" t="s">
        <v>6</v>
      </c>
      <c r="D186" s="17" t="s">
        <v>114</v>
      </c>
      <c r="E186" s="17" t="s">
        <v>48</v>
      </c>
      <c r="F186" s="17" t="s">
        <v>44</v>
      </c>
      <c r="G186" s="58">
        <v>985.8</v>
      </c>
      <c r="H186" s="58">
        <v>680.8</v>
      </c>
      <c r="I186" s="58">
        <v>980.8</v>
      </c>
    </row>
    <row r="187" spans="1:9" ht="78.75" x14ac:dyDescent="0.25">
      <c r="A187" s="16" t="s">
        <v>380</v>
      </c>
      <c r="B187" s="17" t="s">
        <v>1</v>
      </c>
      <c r="C187" s="17" t="s">
        <v>6</v>
      </c>
      <c r="D187" s="17" t="s">
        <v>114</v>
      </c>
      <c r="E187" s="17" t="s">
        <v>48</v>
      </c>
      <c r="F187" s="17" t="s">
        <v>46</v>
      </c>
      <c r="G187" s="58">
        <v>296.2</v>
      </c>
      <c r="H187" s="58">
        <v>158</v>
      </c>
      <c r="I187" s="58">
        <v>296.2</v>
      </c>
    </row>
    <row r="188" spans="1:9" ht="31.5" x14ac:dyDescent="0.25">
      <c r="A188" s="16" t="s">
        <v>565</v>
      </c>
      <c r="B188" s="17" t="s">
        <v>1</v>
      </c>
      <c r="C188" s="17" t="s">
        <v>6</v>
      </c>
      <c r="D188" s="17" t="s">
        <v>120</v>
      </c>
      <c r="E188" s="17" t="s">
        <v>3</v>
      </c>
      <c r="F188" s="17" t="s">
        <v>4</v>
      </c>
      <c r="G188" s="58">
        <v>0</v>
      </c>
      <c r="H188" s="58">
        <v>134</v>
      </c>
      <c r="I188" s="58">
        <v>134</v>
      </c>
    </row>
    <row r="189" spans="1:9" ht="63" x14ac:dyDescent="0.25">
      <c r="A189" s="16" t="s">
        <v>439</v>
      </c>
      <c r="B189" s="17" t="s">
        <v>1</v>
      </c>
      <c r="C189" s="17" t="s">
        <v>6</v>
      </c>
      <c r="D189" s="17" t="s">
        <v>120</v>
      </c>
      <c r="E189" s="17" t="s">
        <v>97</v>
      </c>
      <c r="F189" s="17" t="s">
        <v>4</v>
      </c>
      <c r="G189" s="58">
        <v>0</v>
      </c>
      <c r="H189" s="58">
        <v>134</v>
      </c>
      <c r="I189" s="58">
        <v>134</v>
      </c>
    </row>
    <row r="190" spans="1:9" ht="63" x14ac:dyDescent="0.25">
      <c r="A190" s="16" t="s">
        <v>566</v>
      </c>
      <c r="B190" s="17" t="s">
        <v>1</v>
      </c>
      <c r="C190" s="17" t="s">
        <v>6</v>
      </c>
      <c r="D190" s="17" t="s">
        <v>120</v>
      </c>
      <c r="E190" s="17" t="s">
        <v>121</v>
      </c>
      <c r="F190" s="17" t="s">
        <v>4</v>
      </c>
      <c r="G190" s="58">
        <v>0</v>
      </c>
      <c r="H190" s="58">
        <v>134</v>
      </c>
      <c r="I190" s="58">
        <v>134</v>
      </c>
    </row>
    <row r="191" spans="1:9" ht="110.25" x14ac:dyDescent="0.25">
      <c r="A191" s="16" t="s">
        <v>455</v>
      </c>
      <c r="B191" s="17" t="s">
        <v>1</v>
      </c>
      <c r="C191" s="17" t="s">
        <v>6</v>
      </c>
      <c r="D191" s="17" t="s">
        <v>120</v>
      </c>
      <c r="E191" s="17" t="s">
        <v>122</v>
      </c>
      <c r="F191" s="17" t="s">
        <v>4</v>
      </c>
      <c r="G191" s="58">
        <v>0</v>
      </c>
      <c r="H191" s="58">
        <v>134</v>
      </c>
      <c r="I191" s="58">
        <v>134</v>
      </c>
    </row>
    <row r="192" spans="1:9" ht="47.25" x14ac:dyDescent="0.25">
      <c r="A192" s="16" t="s">
        <v>456</v>
      </c>
      <c r="B192" s="17" t="s">
        <v>1</v>
      </c>
      <c r="C192" s="17" t="s">
        <v>6</v>
      </c>
      <c r="D192" s="17" t="s">
        <v>120</v>
      </c>
      <c r="E192" s="17" t="s">
        <v>123</v>
      </c>
      <c r="F192" s="17" t="s">
        <v>4</v>
      </c>
      <c r="G192" s="58">
        <v>0</v>
      </c>
      <c r="H192" s="58">
        <v>134</v>
      </c>
      <c r="I192" s="58">
        <v>134</v>
      </c>
    </row>
    <row r="193" spans="1:9" x14ac:dyDescent="0.25">
      <c r="A193" s="16" t="s">
        <v>348</v>
      </c>
      <c r="B193" s="17" t="s">
        <v>1</v>
      </c>
      <c r="C193" s="17" t="s">
        <v>6</v>
      </c>
      <c r="D193" s="17" t="s">
        <v>120</v>
      </c>
      <c r="E193" s="17" t="s">
        <v>123</v>
      </c>
      <c r="F193" s="17" t="s">
        <v>14</v>
      </c>
      <c r="G193" s="58">
        <v>0</v>
      </c>
      <c r="H193" s="58">
        <v>134</v>
      </c>
      <c r="I193" s="58">
        <v>134</v>
      </c>
    </row>
    <row r="194" spans="1:9" ht="31.5" x14ac:dyDescent="0.25">
      <c r="A194" s="16" t="s">
        <v>457</v>
      </c>
      <c r="B194" s="17" t="s">
        <v>1</v>
      </c>
      <c r="C194" s="17" t="s">
        <v>28</v>
      </c>
      <c r="D194" s="17" t="s">
        <v>2</v>
      </c>
      <c r="E194" s="17" t="s">
        <v>3</v>
      </c>
      <c r="F194" s="17" t="s">
        <v>4</v>
      </c>
      <c r="G194" s="58">
        <v>139310.40400000001</v>
      </c>
      <c r="H194" s="58">
        <v>98983.6</v>
      </c>
      <c r="I194" s="58">
        <v>8778</v>
      </c>
    </row>
    <row r="195" spans="1:9" x14ac:dyDescent="0.25">
      <c r="A195" s="16" t="s">
        <v>124</v>
      </c>
      <c r="B195" s="17" t="s">
        <v>1</v>
      </c>
      <c r="C195" s="17" t="s">
        <v>28</v>
      </c>
      <c r="D195" s="17" t="s">
        <v>5</v>
      </c>
      <c r="E195" s="17" t="s">
        <v>3</v>
      </c>
      <c r="F195" s="17" t="s">
        <v>4</v>
      </c>
      <c r="G195" s="58">
        <v>18479</v>
      </c>
      <c r="H195" s="58">
        <v>17564.7</v>
      </c>
      <c r="I195" s="58">
        <v>5511.7</v>
      </c>
    </row>
    <row r="196" spans="1:9" ht="63" x14ac:dyDescent="0.25">
      <c r="A196" s="16" t="s">
        <v>439</v>
      </c>
      <c r="B196" s="17" t="s">
        <v>1</v>
      </c>
      <c r="C196" s="17" t="s">
        <v>28</v>
      </c>
      <c r="D196" s="17" t="s">
        <v>5</v>
      </c>
      <c r="E196" s="17" t="s">
        <v>97</v>
      </c>
      <c r="F196" s="17" t="s">
        <v>4</v>
      </c>
      <c r="G196" s="58">
        <v>18479</v>
      </c>
      <c r="H196" s="58">
        <v>17564.7</v>
      </c>
      <c r="I196" s="58">
        <v>5511.7</v>
      </c>
    </row>
    <row r="197" spans="1:9" x14ac:dyDescent="0.25">
      <c r="A197" s="16" t="s">
        <v>459</v>
      </c>
      <c r="B197" s="17" t="s">
        <v>1</v>
      </c>
      <c r="C197" s="17" t="s">
        <v>28</v>
      </c>
      <c r="D197" s="17" t="s">
        <v>5</v>
      </c>
      <c r="E197" s="17" t="s">
        <v>125</v>
      </c>
      <c r="F197" s="17" t="s">
        <v>4</v>
      </c>
      <c r="G197" s="58">
        <v>18479</v>
      </c>
      <c r="H197" s="58">
        <v>17564.7</v>
      </c>
      <c r="I197" s="58">
        <v>5511.7</v>
      </c>
    </row>
    <row r="198" spans="1:9" ht="189" x14ac:dyDescent="0.25">
      <c r="A198" s="16" t="s">
        <v>458</v>
      </c>
      <c r="B198" s="17" t="s">
        <v>1</v>
      </c>
      <c r="C198" s="17" t="s">
        <v>28</v>
      </c>
      <c r="D198" s="17" t="s">
        <v>5</v>
      </c>
      <c r="E198" s="17" t="s">
        <v>126</v>
      </c>
      <c r="F198" s="17" t="s">
        <v>4</v>
      </c>
      <c r="G198" s="58">
        <v>18479</v>
      </c>
      <c r="H198" s="58">
        <v>17564.7</v>
      </c>
      <c r="I198" s="58">
        <v>5511.7</v>
      </c>
    </row>
    <row r="199" spans="1:9" ht="63" x14ac:dyDescent="0.25">
      <c r="A199" s="16" t="s">
        <v>460</v>
      </c>
      <c r="B199" s="17" t="s">
        <v>1</v>
      </c>
      <c r="C199" s="17" t="s">
        <v>28</v>
      </c>
      <c r="D199" s="17" t="s">
        <v>5</v>
      </c>
      <c r="E199" s="17" t="s">
        <v>127</v>
      </c>
      <c r="F199" s="17" t="s">
        <v>4</v>
      </c>
      <c r="G199" s="58">
        <v>16076.7</v>
      </c>
      <c r="H199" s="58">
        <v>15281.3</v>
      </c>
      <c r="I199" s="58">
        <v>4795.2</v>
      </c>
    </row>
    <row r="200" spans="1:9" ht="63" x14ac:dyDescent="0.25">
      <c r="A200" s="16" t="s">
        <v>461</v>
      </c>
      <c r="B200" s="17" t="s">
        <v>1</v>
      </c>
      <c r="C200" s="17" t="s">
        <v>28</v>
      </c>
      <c r="D200" s="17" t="s">
        <v>5</v>
      </c>
      <c r="E200" s="17" t="s">
        <v>127</v>
      </c>
      <c r="F200" s="17" t="s">
        <v>128</v>
      </c>
      <c r="G200" s="58">
        <v>16076.7</v>
      </c>
      <c r="H200" s="58">
        <v>15281.3</v>
      </c>
      <c r="I200" s="58">
        <v>4795.2</v>
      </c>
    </row>
    <row r="201" spans="1:9" ht="63" x14ac:dyDescent="0.25">
      <c r="A201" s="16" t="s">
        <v>567</v>
      </c>
      <c r="B201" s="17" t="s">
        <v>1</v>
      </c>
      <c r="C201" s="17" t="s">
        <v>28</v>
      </c>
      <c r="D201" s="17" t="s">
        <v>5</v>
      </c>
      <c r="E201" s="17" t="s">
        <v>129</v>
      </c>
      <c r="F201" s="17" t="s">
        <v>4</v>
      </c>
      <c r="G201" s="58">
        <v>2402.3000000000002</v>
      </c>
      <c r="H201" s="58">
        <v>2283.4</v>
      </c>
      <c r="I201" s="58">
        <v>716.5</v>
      </c>
    </row>
    <row r="202" spans="1:9" ht="63" x14ac:dyDescent="0.25">
      <c r="A202" s="16" t="s">
        <v>461</v>
      </c>
      <c r="B202" s="17" t="s">
        <v>1</v>
      </c>
      <c r="C202" s="17" t="s">
        <v>28</v>
      </c>
      <c r="D202" s="17" t="s">
        <v>5</v>
      </c>
      <c r="E202" s="17" t="s">
        <v>129</v>
      </c>
      <c r="F202" s="17" t="s">
        <v>128</v>
      </c>
      <c r="G202" s="58">
        <v>2402.3000000000002</v>
      </c>
      <c r="H202" s="58">
        <v>2283.4</v>
      </c>
      <c r="I202" s="58">
        <v>716.5</v>
      </c>
    </row>
    <row r="203" spans="1:9" x14ac:dyDescent="0.25">
      <c r="A203" s="16" t="s">
        <v>130</v>
      </c>
      <c r="B203" s="17" t="s">
        <v>1</v>
      </c>
      <c r="C203" s="17" t="s">
        <v>28</v>
      </c>
      <c r="D203" s="17" t="s">
        <v>131</v>
      </c>
      <c r="E203" s="17" t="s">
        <v>3</v>
      </c>
      <c r="F203" s="17" t="s">
        <v>4</v>
      </c>
      <c r="G203" s="58">
        <v>118209.10400000001</v>
      </c>
      <c r="H203" s="58">
        <v>79925.899999999994</v>
      </c>
      <c r="I203" s="58">
        <v>650</v>
      </c>
    </row>
    <row r="204" spans="1:9" ht="47.25" x14ac:dyDescent="0.25">
      <c r="A204" s="16" t="s">
        <v>433</v>
      </c>
      <c r="B204" s="17" t="s">
        <v>1</v>
      </c>
      <c r="C204" s="17" t="s">
        <v>28</v>
      </c>
      <c r="D204" s="17" t="s">
        <v>131</v>
      </c>
      <c r="E204" s="17" t="s">
        <v>86</v>
      </c>
      <c r="F204" s="17" t="s">
        <v>4</v>
      </c>
      <c r="G204" s="58">
        <v>53515.519999999997</v>
      </c>
      <c r="H204" s="58">
        <v>73987.399999999994</v>
      </c>
      <c r="I204" s="58">
        <v>0</v>
      </c>
    </row>
    <row r="205" spans="1:9" ht="47.25" x14ac:dyDescent="0.25">
      <c r="A205" s="16" t="s">
        <v>462</v>
      </c>
      <c r="B205" s="17" t="s">
        <v>1</v>
      </c>
      <c r="C205" s="17" t="s">
        <v>28</v>
      </c>
      <c r="D205" s="17" t="s">
        <v>131</v>
      </c>
      <c r="E205" s="17" t="s">
        <v>132</v>
      </c>
      <c r="F205" s="17" t="s">
        <v>4</v>
      </c>
      <c r="G205" s="58">
        <v>53515.519999999997</v>
      </c>
      <c r="H205" s="58">
        <v>73987.399999999994</v>
      </c>
      <c r="I205" s="58">
        <v>0</v>
      </c>
    </row>
    <row r="206" spans="1:9" ht="47.25" x14ac:dyDescent="0.25">
      <c r="A206" s="16" t="s">
        <v>463</v>
      </c>
      <c r="B206" s="17" t="s">
        <v>1</v>
      </c>
      <c r="C206" s="17" t="s">
        <v>28</v>
      </c>
      <c r="D206" s="17" t="s">
        <v>131</v>
      </c>
      <c r="E206" s="17" t="s">
        <v>133</v>
      </c>
      <c r="F206" s="17" t="s">
        <v>4</v>
      </c>
      <c r="G206" s="58">
        <v>400</v>
      </c>
      <c r="H206" s="58">
        <v>200</v>
      </c>
      <c r="I206" s="58">
        <v>0</v>
      </c>
    </row>
    <row r="207" spans="1:9" ht="63" x14ac:dyDescent="0.25">
      <c r="A207" s="16" t="s">
        <v>464</v>
      </c>
      <c r="B207" s="17" t="s">
        <v>1</v>
      </c>
      <c r="C207" s="17" t="s">
        <v>28</v>
      </c>
      <c r="D207" s="17" t="s">
        <v>131</v>
      </c>
      <c r="E207" s="17" t="s">
        <v>133</v>
      </c>
      <c r="F207" s="17" t="s">
        <v>103</v>
      </c>
      <c r="G207" s="58">
        <v>400</v>
      </c>
      <c r="H207" s="58">
        <v>200</v>
      </c>
      <c r="I207" s="58">
        <v>0</v>
      </c>
    </row>
    <row r="208" spans="1:9" ht="47.25" x14ac:dyDescent="0.25">
      <c r="A208" s="16" t="s">
        <v>465</v>
      </c>
      <c r="B208" s="17" t="s">
        <v>1</v>
      </c>
      <c r="C208" s="17" t="s">
        <v>28</v>
      </c>
      <c r="D208" s="17" t="s">
        <v>131</v>
      </c>
      <c r="E208" s="17" t="s">
        <v>134</v>
      </c>
      <c r="F208" s="17" t="s">
        <v>4</v>
      </c>
      <c r="G208" s="58">
        <v>46210.5</v>
      </c>
      <c r="H208" s="58">
        <v>64195</v>
      </c>
      <c r="I208" s="58">
        <v>0</v>
      </c>
    </row>
    <row r="209" spans="1:9" ht="63" x14ac:dyDescent="0.25">
      <c r="A209" s="16" t="s">
        <v>464</v>
      </c>
      <c r="B209" s="17" t="s">
        <v>1</v>
      </c>
      <c r="C209" s="17" t="s">
        <v>28</v>
      </c>
      <c r="D209" s="17" t="s">
        <v>131</v>
      </c>
      <c r="E209" s="17" t="s">
        <v>134</v>
      </c>
      <c r="F209" s="17" t="s">
        <v>103</v>
      </c>
      <c r="G209" s="58">
        <v>46210.5</v>
      </c>
      <c r="H209" s="58">
        <v>64195</v>
      </c>
      <c r="I209" s="58">
        <v>0</v>
      </c>
    </row>
    <row r="210" spans="1:9" ht="47.25" x14ac:dyDescent="0.25">
      <c r="A210" s="16" t="s">
        <v>465</v>
      </c>
      <c r="B210" s="17" t="s">
        <v>1</v>
      </c>
      <c r="C210" s="17" t="s">
        <v>28</v>
      </c>
      <c r="D210" s="17" t="s">
        <v>131</v>
      </c>
      <c r="E210" s="17" t="s">
        <v>135</v>
      </c>
      <c r="F210" s="17" t="s">
        <v>4</v>
      </c>
      <c r="G210" s="58">
        <v>6905.02</v>
      </c>
      <c r="H210" s="58">
        <v>9592.4</v>
      </c>
      <c r="I210" s="58">
        <v>0</v>
      </c>
    </row>
    <row r="211" spans="1:9" ht="63" x14ac:dyDescent="0.25">
      <c r="A211" s="16" t="s">
        <v>464</v>
      </c>
      <c r="B211" s="17" t="s">
        <v>1</v>
      </c>
      <c r="C211" s="17" t="s">
        <v>28</v>
      </c>
      <c r="D211" s="17" t="s">
        <v>131</v>
      </c>
      <c r="E211" s="17" t="s">
        <v>135</v>
      </c>
      <c r="F211" s="17" t="s">
        <v>103</v>
      </c>
      <c r="G211" s="58">
        <v>6905.02</v>
      </c>
      <c r="H211" s="58">
        <v>9592.4</v>
      </c>
      <c r="I211" s="58">
        <v>0</v>
      </c>
    </row>
    <row r="212" spans="1:9" ht="63" x14ac:dyDescent="0.25">
      <c r="A212" s="16" t="s">
        <v>466</v>
      </c>
      <c r="B212" s="17" t="s">
        <v>1</v>
      </c>
      <c r="C212" s="17" t="s">
        <v>28</v>
      </c>
      <c r="D212" s="17" t="s">
        <v>131</v>
      </c>
      <c r="E212" s="17" t="s">
        <v>136</v>
      </c>
      <c r="F212" s="17" t="s">
        <v>4</v>
      </c>
      <c r="G212" s="58">
        <v>64693.584000000003</v>
      </c>
      <c r="H212" s="58">
        <v>5938.5</v>
      </c>
      <c r="I212" s="58">
        <v>650</v>
      </c>
    </row>
    <row r="213" spans="1:9" ht="110.25" x14ac:dyDescent="0.25">
      <c r="A213" s="16" t="s">
        <v>467</v>
      </c>
      <c r="B213" s="17" t="s">
        <v>1</v>
      </c>
      <c r="C213" s="17" t="s">
        <v>28</v>
      </c>
      <c r="D213" s="17" t="s">
        <v>131</v>
      </c>
      <c r="E213" s="17" t="s">
        <v>137</v>
      </c>
      <c r="F213" s="17" t="s">
        <v>4</v>
      </c>
      <c r="G213" s="58">
        <v>64693.584000000003</v>
      </c>
      <c r="H213" s="58">
        <v>5938.5</v>
      </c>
      <c r="I213" s="58">
        <v>650</v>
      </c>
    </row>
    <row r="214" spans="1:9" ht="110.25" x14ac:dyDescent="0.25">
      <c r="A214" s="16" t="s">
        <v>468</v>
      </c>
      <c r="B214" s="17" t="s">
        <v>1</v>
      </c>
      <c r="C214" s="17" t="s">
        <v>28</v>
      </c>
      <c r="D214" s="17" t="s">
        <v>131</v>
      </c>
      <c r="E214" s="17" t="s">
        <v>138</v>
      </c>
      <c r="F214" s="17" t="s">
        <v>4</v>
      </c>
      <c r="G214" s="58">
        <v>64693.584000000003</v>
      </c>
      <c r="H214" s="58">
        <v>5938.5</v>
      </c>
      <c r="I214" s="58">
        <v>650</v>
      </c>
    </row>
    <row r="215" spans="1:9" ht="63" x14ac:dyDescent="0.25">
      <c r="A215" s="16" t="s">
        <v>469</v>
      </c>
      <c r="B215" s="17" t="s">
        <v>1</v>
      </c>
      <c r="C215" s="17" t="s">
        <v>28</v>
      </c>
      <c r="D215" s="17" t="s">
        <v>131</v>
      </c>
      <c r="E215" s="17" t="s">
        <v>139</v>
      </c>
      <c r="F215" s="17" t="s">
        <v>4</v>
      </c>
      <c r="G215" s="58">
        <v>510.024</v>
      </c>
      <c r="H215" s="58">
        <v>0</v>
      </c>
      <c r="I215" s="58">
        <v>650</v>
      </c>
    </row>
    <row r="216" spans="1:9" ht="63" x14ac:dyDescent="0.25">
      <c r="A216" s="16" t="s">
        <v>464</v>
      </c>
      <c r="B216" s="17" t="s">
        <v>1</v>
      </c>
      <c r="C216" s="17" t="s">
        <v>28</v>
      </c>
      <c r="D216" s="17" t="s">
        <v>131</v>
      </c>
      <c r="E216" s="17" t="s">
        <v>139</v>
      </c>
      <c r="F216" s="17" t="s">
        <v>103</v>
      </c>
      <c r="G216" s="58">
        <v>510.024</v>
      </c>
      <c r="H216" s="58">
        <v>0</v>
      </c>
      <c r="I216" s="58">
        <v>650</v>
      </c>
    </row>
    <row r="217" spans="1:9" ht="63" x14ac:dyDescent="0.25">
      <c r="A217" s="16" t="s">
        <v>470</v>
      </c>
      <c r="B217" s="17" t="s">
        <v>1</v>
      </c>
      <c r="C217" s="17" t="s">
        <v>28</v>
      </c>
      <c r="D217" s="17" t="s">
        <v>131</v>
      </c>
      <c r="E217" s="17" t="s">
        <v>140</v>
      </c>
      <c r="F217" s="17" t="s">
        <v>4</v>
      </c>
      <c r="G217" s="58">
        <v>0</v>
      </c>
      <c r="H217" s="58">
        <v>5166.5</v>
      </c>
      <c r="I217" s="58">
        <v>0</v>
      </c>
    </row>
    <row r="218" spans="1:9" ht="63" x14ac:dyDescent="0.25">
      <c r="A218" s="16" t="s">
        <v>464</v>
      </c>
      <c r="B218" s="17" t="s">
        <v>1</v>
      </c>
      <c r="C218" s="17" t="s">
        <v>28</v>
      </c>
      <c r="D218" s="17" t="s">
        <v>131</v>
      </c>
      <c r="E218" s="17" t="s">
        <v>140</v>
      </c>
      <c r="F218" s="17" t="s">
        <v>103</v>
      </c>
      <c r="G218" s="58">
        <v>0</v>
      </c>
      <c r="H218" s="58">
        <v>5166.5</v>
      </c>
      <c r="I218" s="58">
        <v>0</v>
      </c>
    </row>
    <row r="219" spans="1:9" ht="63" x14ac:dyDescent="0.25">
      <c r="A219" s="16" t="s">
        <v>471</v>
      </c>
      <c r="B219" s="17" t="s">
        <v>1</v>
      </c>
      <c r="C219" s="17" t="s">
        <v>28</v>
      </c>
      <c r="D219" s="17" t="s">
        <v>131</v>
      </c>
      <c r="E219" s="17" t="s">
        <v>141</v>
      </c>
      <c r="F219" s="17" t="s">
        <v>4</v>
      </c>
      <c r="G219" s="58">
        <v>55839.7</v>
      </c>
      <c r="H219" s="58">
        <v>0</v>
      </c>
      <c r="I219" s="58">
        <v>0</v>
      </c>
    </row>
    <row r="220" spans="1:9" ht="63" x14ac:dyDescent="0.25">
      <c r="A220" s="16" t="s">
        <v>464</v>
      </c>
      <c r="B220" s="17" t="s">
        <v>1</v>
      </c>
      <c r="C220" s="17" t="s">
        <v>28</v>
      </c>
      <c r="D220" s="17" t="s">
        <v>131</v>
      </c>
      <c r="E220" s="17" t="s">
        <v>141</v>
      </c>
      <c r="F220" s="17" t="s">
        <v>103</v>
      </c>
      <c r="G220" s="58">
        <v>55839.7</v>
      </c>
      <c r="H220" s="58">
        <v>0</v>
      </c>
      <c r="I220" s="58">
        <v>0</v>
      </c>
    </row>
    <row r="221" spans="1:9" ht="63" x14ac:dyDescent="0.25">
      <c r="A221" s="16" t="s">
        <v>470</v>
      </c>
      <c r="B221" s="17" t="s">
        <v>1</v>
      </c>
      <c r="C221" s="17" t="s">
        <v>28</v>
      </c>
      <c r="D221" s="17" t="s">
        <v>131</v>
      </c>
      <c r="E221" s="17" t="s">
        <v>142</v>
      </c>
      <c r="F221" s="17" t="s">
        <v>4</v>
      </c>
      <c r="G221" s="58">
        <v>0</v>
      </c>
      <c r="H221" s="58">
        <v>772</v>
      </c>
      <c r="I221" s="58">
        <v>0</v>
      </c>
    </row>
    <row r="222" spans="1:9" ht="63" x14ac:dyDescent="0.25">
      <c r="A222" s="16" t="s">
        <v>442</v>
      </c>
      <c r="B222" s="17" t="s">
        <v>1</v>
      </c>
      <c r="C222" s="17" t="s">
        <v>28</v>
      </c>
      <c r="D222" s="17" t="s">
        <v>131</v>
      </c>
      <c r="E222" s="17" t="s">
        <v>142</v>
      </c>
      <c r="F222" s="17" t="s">
        <v>103</v>
      </c>
      <c r="G222" s="58">
        <v>0</v>
      </c>
      <c r="H222" s="58">
        <v>772</v>
      </c>
      <c r="I222" s="58">
        <v>0</v>
      </c>
    </row>
    <row r="223" spans="1:9" ht="63" x14ac:dyDescent="0.25">
      <c r="A223" s="16" t="s">
        <v>569</v>
      </c>
      <c r="B223" s="17" t="s">
        <v>1</v>
      </c>
      <c r="C223" s="17" t="s">
        <v>28</v>
      </c>
      <c r="D223" s="17" t="s">
        <v>131</v>
      </c>
      <c r="E223" s="17" t="s">
        <v>143</v>
      </c>
      <c r="F223" s="17" t="s">
        <v>4</v>
      </c>
      <c r="G223" s="58">
        <v>8343.86</v>
      </c>
      <c r="H223" s="58">
        <v>0</v>
      </c>
      <c r="I223" s="58">
        <v>0</v>
      </c>
    </row>
    <row r="224" spans="1:9" ht="63" x14ac:dyDescent="0.25">
      <c r="A224" s="16" t="s">
        <v>464</v>
      </c>
      <c r="B224" s="17" t="s">
        <v>1</v>
      </c>
      <c r="C224" s="17" t="s">
        <v>28</v>
      </c>
      <c r="D224" s="17" t="s">
        <v>131</v>
      </c>
      <c r="E224" s="17" t="s">
        <v>143</v>
      </c>
      <c r="F224" s="17" t="s">
        <v>103</v>
      </c>
      <c r="G224" s="58">
        <v>8343.86</v>
      </c>
      <c r="H224" s="58">
        <v>0</v>
      </c>
      <c r="I224" s="58">
        <v>0</v>
      </c>
    </row>
    <row r="225" spans="1:9" ht="31.5" x14ac:dyDescent="0.25">
      <c r="A225" s="16" t="s">
        <v>570</v>
      </c>
      <c r="B225" s="17" t="s">
        <v>1</v>
      </c>
      <c r="C225" s="17" t="s">
        <v>28</v>
      </c>
      <c r="D225" s="17" t="s">
        <v>28</v>
      </c>
      <c r="E225" s="17" t="s">
        <v>3</v>
      </c>
      <c r="F225" s="17" t="s">
        <v>4</v>
      </c>
      <c r="G225" s="58">
        <v>2622.3</v>
      </c>
      <c r="H225" s="58">
        <v>1493</v>
      </c>
      <c r="I225" s="58">
        <v>2616.3000000000002</v>
      </c>
    </row>
    <row r="226" spans="1:9" ht="63" x14ac:dyDescent="0.25">
      <c r="A226" s="16" t="s">
        <v>372</v>
      </c>
      <c r="B226" s="17" t="s">
        <v>1</v>
      </c>
      <c r="C226" s="17" t="s">
        <v>28</v>
      </c>
      <c r="D226" s="17" t="s">
        <v>28</v>
      </c>
      <c r="E226" s="17" t="s">
        <v>40</v>
      </c>
      <c r="F226" s="17" t="s">
        <v>4</v>
      </c>
      <c r="G226" s="58">
        <v>2360.3000000000002</v>
      </c>
      <c r="H226" s="58">
        <v>1232</v>
      </c>
      <c r="I226" s="58">
        <v>2355.3000000000002</v>
      </c>
    </row>
    <row r="227" spans="1:9" ht="126" x14ac:dyDescent="0.25">
      <c r="A227" s="16" t="s">
        <v>373</v>
      </c>
      <c r="B227" s="17" t="s">
        <v>1</v>
      </c>
      <c r="C227" s="17" t="s">
        <v>28</v>
      </c>
      <c r="D227" s="17" t="s">
        <v>28</v>
      </c>
      <c r="E227" s="17" t="s">
        <v>41</v>
      </c>
      <c r="F227" s="17" t="s">
        <v>4</v>
      </c>
      <c r="G227" s="58">
        <v>2360.3000000000002</v>
      </c>
      <c r="H227" s="58">
        <v>1232</v>
      </c>
      <c r="I227" s="58">
        <v>2355.3000000000002</v>
      </c>
    </row>
    <row r="228" spans="1:9" ht="94.5" x14ac:dyDescent="0.25">
      <c r="A228" s="16" t="s">
        <v>498</v>
      </c>
      <c r="B228" s="17" t="s">
        <v>1</v>
      </c>
      <c r="C228" s="17" t="s">
        <v>28</v>
      </c>
      <c r="D228" s="17" t="s">
        <v>28</v>
      </c>
      <c r="E228" s="17" t="s">
        <v>48</v>
      </c>
      <c r="F228" s="17" t="s">
        <v>4</v>
      </c>
      <c r="G228" s="58">
        <v>2360.3000000000002</v>
      </c>
      <c r="H228" s="58">
        <v>1232</v>
      </c>
      <c r="I228" s="58">
        <v>2355.3000000000002</v>
      </c>
    </row>
    <row r="229" spans="1:9" x14ac:dyDescent="0.25">
      <c r="A229" s="16" t="s">
        <v>378</v>
      </c>
      <c r="B229" s="17" t="s">
        <v>1</v>
      </c>
      <c r="C229" s="17" t="s">
        <v>28</v>
      </c>
      <c r="D229" s="17" t="s">
        <v>28</v>
      </c>
      <c r="E229" s="17" t="s">
        <v>48</v>
      </c>
      <c r="F229" s="17" t="s">
        <v>44</v>
      </c>
      <c r="G229" s="58">
        <v>1814</v>
      </c>
      <c r="H229" s="58">
        <v>1000</v>
      </c>
      <c r="I229" s="58">
        <v>1809</v>
      </c>
    </row>
    <row r="230" spans="1:9" ht="78.75" x14ac:dyDescent="0.25">
      <c r="A230" s="16" t="s">
        <v>375</v>
      </c>
      <c r="B230" s="17" t="s">
        <v>1</v>
      </c>
      <c r="C230" s="17" t="s">
        <v>28</v>
      </c>
      <c r="D230" s="17" t="s">
        <v>28</v>
      </c>
      <c r="E230" s="17" t="s">
        <v>48</v>
      </c>
      <c r="F230" s="17" t="s">
        <v>46</v>
      </c>
      <c r="G230" s="58">
        <v>546.29999999999995</v>
      </c>
      <c r="H230" s="58">
        <v>232</v>
      </c>
      <c r="I230" s="58">
        <v>546.29999999999995</v>
      </c>
    </row>
    <row r="231" spans="1:9" ht="31.5" x14ac:dyDescent="0.25">
      <c r="A231" s="16" t="s">
        <v>19</v>
      </c>
      <c r="B231" s="17" t="s">
        <v>1</v>
      </c>
      <c r="C231" s="17" t="s">
        <v>28</v>
      </c>
      <c r="D231" s="17" t="s">
        <v>28</v>
      </c>
      <c r="E231" s="17" t="s">
        <v>20</v>
      </c>
      <c r="F231" s="17" t="s">
        <v>4</v>
      </c>
      <c r="G231" s="58">
        <v>262</v>
      </c>
      <c r="H231" s="58">
        <v>261</v>
      </c>
      <c r="I231" s="58">
        <v>261</v>
      </c>
    </row>
    <row r="232" spans="1:9" x14ac:dyDescent="0.25">
      <c r="A232" s="16" t="s">
        <v>16</v>
      </c>
      <c r="B232" s="17" t="s">
        <v>1</v>
      </c>
      <c r="C232" s="17" t="s">
        <v>28</v>
      </c>
      <c r="D232" s="17" t="s">
        <v>28</v>
      </c>
      <c r="E232" s="17" t="s">
        <v>21</v>
      </c>
      <c r="F232" s="17" t="s">
        <v>4</v>
      </c>
      <c r="G232" s="58">
        <v>262</v>
      </c>
      <c r="H232" s="58">
        <v>261</v>
      </c>
      <c r="I232" s="58">
        <v>261</v>
      </c>
    </row>
    <row r="233" spans="1:9" ht="78.75" x14ac:dyDescent="0.25">
      <c r="A233" s="16" t="s">
        <v>571</v>
      </c>
      <c r="B233" s="17" t="s">
        <v>1</v>
      </c>
      <c r="C233" s="17" t="s">
        <v>28</v>
      </c>
      <c r="D233" s="17" t="s">
        <v>28</v>
      </c>
      <c r="E233" s="17" t="s">
        <v>144</v>
      </c>
      <c r="F233" s="17" t="s">
        <v>4</v>
      </c>
      <c r="G233" s="58">
        <v>262</v>
      </c>
      <c r="H233" s="58">
        <v>261</v>
      </c>
      <c r="I233" s="58">
        <v>261</v>
      </c>
    </row>
    <row r="234" spans="1:9" ht="31.5" x14ac:dyDescent="0.25">
      <c r="A234" s="16" t="s">
        <v>346</v>
      </c>
      <c r="B234" s="17" t="s">
        <v>1</v>
      </c>
      <c r="C234" s="17" t="s">
        <v>28</v>
      </c>
      <c r="D234" s="17" t="s">
        <v>28</v>
      </c>
      <c r="E234" s="17" t="s">
        <v>144</v>
      </c>
      <c r="F234" s="17" t="s">
        <v>11</v>
      </c>
      <c r="G234" s="58">
        <v>201.2</v>
      </c>
      <c r="H234" s="58">
        <v>200.5</v>
      </c>
      <c r="I234" s="58">
        <v>200.5</v>
      </c>
    </row>
    <row r="235" spans="1:9" ht="94.5" x14ac:dyDescent="0.25">
      <c r="A235" s="16" t="s">
        <v>568</v>
      </c>
      <c r="B235" s="17" t="s">
        <v>1</v>
      </c>
      <c r="C235" s="17" t="s">
        <v>28</v>
      </c>
      <c r="D235" s="17" t="s">
        <v>28</v>
      </c>
      <c r="E235" s="17" t="s">
        <v>144</v>
      </c>
      <c r="F235" s="17" t="s">
        <v>12</v>
      </c>
      <c r="G235" s="58">
        <v>60.8</v>
      </c>
      <c r="H235" s="58">
        <v>60.5</v>
      </c>
      <c r="I235" s="58">
        <v>60.5</v>
      </c>
    </row>
    <row r="236" spans="1:9" x14ac:dyDescent="0.25">
      <c r="A236" s="16" t="s">
        <v>145</v>
      </c>
      <c r="B236" s="17" t="s">
        <v>1</v>
      </c>
      <c r="C236" s="17" t="s">
        <v>146</v>
      </c>
      <c r="D236" s="17" t="s">
        <v>2</v>
      </c>
      <c r="E236" s="17" t="s">
        <v>3</v>
      </c>
      <c r="F236" s="17" t="s">
        <v>4</v>
      </c>
      <c r="G236" s="58">
        <v>100</v>
      </c>
      <c r="H236" s="58">
        <v>1300</v>
      </c>
      <c r="I236" s="58">
        <v>520</v>
      </c>
    </row>
    <row r="237" spans="1:9" ht="31.5" x14ac:dyDescent="0.25">
      <c r="A237" s="16" t="s">
        <v>572</v>
      </c>
      <c r="B237" s="17" t="s">
        <v>1</v>
      </c>
      <c r="C237" s="17" t="s">
        <v>146</v>
      </c>
      <c r="D237" s="17" t="s">
        <v>131</v>
      </c>
      <c r="E237" s="17" t="s">
        <v>3</v>
      </c>
      <c r="F237" s="17" t="s">
        <v>4</v>
      </c>
      <c r="G237" s="58">
        <v>100</v>
      </c>
      <c r="H237" s="58">
        <v>1300</v>
      </c>
      <c r="I237" s="58">
        <v>520</v>
      </c>
    </row>
    <row r="238" spans="1:9" ht="47.25" x14ac:dyDescent="0.25">
      <c r="A238" s="16" t="s">
        <v>573</v>
      </c>
      <c r="B238" s="17" t="s">
        <v>1</v>
      </c>
      <c r="C238" s="17" t="s">
        <v>146</v>
      </c>
      <c r="D238" s="17" t="s">
        <v>131</v>
      </c>
      <c r="E238" s="17" t="s">
        <v>147</v>
      </c>
      <c r="F238" s="17" t="s">
        <v>4</v>
      </c>
      <c r="G238" s="58">
        <v>100</v>
      </c>
      <c r="H238" s="58">
        <v>1300</v>
      </c>
      <c r="I238" s="58">
        <v>520</v>
      </c>
    </row>
    <row r="239" spans="1:9" ht="47.25" x14ac:dyDescent="0.25">
      <c r="A239" s="16" t="s">
        <v>574</v>
      </c>
      <c r="B239" s="17" t="s">
        <v>1</v>
      </c>
      <c r="C239" s="17" t="s">
        <v>146</v>
      </c>
      <c r="D239" s="17" t="s">
        <v>131</v>
      </c>
      <c r="E239" s="17" t="s">
        <v>148</v>
      </c>
      <c r="F239" s="17" t="s">
        <v>4</v>
      </c>
      <c r="G239" s="58">
        <v>100</v>
      </c>
      <c r="H239" s="58">
        <v>0</v>
      </c>
      <c r="I239" s="58">
        <v>0</v>
      </c>
    </row>
    <row r="240" spans="1:9" ht="63" x14ac:dyDescent="0.25">
      <c r="A240" s="16" t="s">
        <v>576</v>
      </c>
      <c r="B240" s="17" t="s">
        <v>1</v>
      </c>
      <c r="C240" s="17" t="s">
        <v>146</v>
      </c>
      <c r="D240" s="17" t="s">
        <v>131</v>
      </c>
      <c r="E240" s="17" t="s">
        <v>149</v>
      </c>
      <c r="F240" s="17" t="s">
        <v>4</v>
      </c>
      <c r="G240" s="58">
        <v>100</v>
      </c>
      <c r="H240" s="58">
        <v>0</v>
      </c>
      <c r="I240" s="58">
        <v>0</v>
      </c>
    </row>
    <row r="241" spans="1:9" x14ac:dyDescent="0.25">
      <c r="A241" s="16" t="s">
        <v>408</v>
      </c>
      <c r="B241" s="17" t="s">
        <v>1</v>
      </c>
      <c r="C241" s="17" t="s">
        <v>146</v>
      </c>
      <c r="D241" s="17" t="s">
        <v>131</v>
      </c>
      <c r="E241" s="17" t="s">
        <v>149</v>
      </c>
      <c r="F241" s="17" t="s">
        <v>14</v>
      </c>
      <c r="G241" s="58">
        <v>100</v>
      </c>
      <c r="H241" s="58">
        <v>0</v>
      </c>
      <c r="I241" s="58">
        <v>0</v>
      </c>
    </row>
    <row r="242" spans="1:9" ht="47.25" x14ac:dyDescent="0.25">
      <c r="A242" s="16" t="s">
        <v>575</v>
      </c>
      <c r="B242" s="17" t="s">
        <v>1</v>
      </c>
      <c r="C242" s="17" t="s">
        <v>146</v>
      </c>
      <c r="D242" s="17" t="s">
        <v>131</v>
      </c>
      <c r="E242" s="17" t="s">
        <v>150</v>
      </c>
      <c r="F242" s="17" t="s">
        <v>4</v>
      </c>
      <c r="G242" s="58">
        <v>0</v>
      </c>
      <c r="H242" s="58">
        <v>1300</v>
      </c>
      <c r="I242" s="58">
        <v>520</v>
      </c>
    </row>
    <row r="243" spans="1:9" x14ac:dyDescent="0.25">
      <c r="A243" s="16" t="s">
        <v>577</v>
      </c>
      <c r="B243" s="17" t="s">
        <v>1</v>
      </c>
      <c r="C243" s="17" t="s">
        <v>146</v>
      </c>
      <c r="D243" s="17" t="s">
        <v>131</v>
      </c>
      <c r="E243" s="17" t="s">
        <v>151</v>
      </c>
      <c r="F243" s="17" t="s">
        <v>4</v>
      </c>
      <c r="G243" s="58">
        <v>0</v>
      </c>
      <c r="H243" s="58">
        <v>1300</v>
      </c>
      <c r="I243" s="58">
        <v>520</v>
      </c>
    </row>
    <row r="244" spans="1:9" ht="63" x14ac:dyDescent="0.25">
      <c r="A244" s="16" t="s">
        <v>464</v>
      </c>
      <c r="B244" s="17" t="s">
        <v>1</v>
      </c>
      <c r="C244" s="17" t="s">
        <v>146</v>
      </c>
      <c r="D244" s="17" t="s">
        <v>131</v>
      </c>
      <c r="E244" s="17" t="s">
        <v>151</v>
      </c>
      <c r="F244" s="17" t="s">
        <v>103</v>
      </c>
      <c r="G244" s="58">
        <v>0</v>
      </c>
      <c r="H244" s="58">
        <v>1300</v>
      </c>
      <c r="I244" s="58">
        <v>520</v>
      </c>
    </row>
    <row r="245" spans="1:9" x14ac:dyDescent="0.25">
      <c r="A245" s="16" t="s">
        <v>152</v>
      </c>
      <c r="B245" s="17" t="s">
        <v>1</v>
      </c>
      <c r="C245" s="17" t="s">
        <v>153</v>
      </c>
      <c r="D245" s="17" t="s">
        <v>2</v>
      </c>
      <c r="E245" s="17" t="s">
        <v>3</v>
      </c>
      <c r="F245" s="17" t="s">
        <v>4</v>
      </c>
      <c r="G245" s="58">
        <v>95</v>
      </c>
      <c r="H245" s="58">
        <v>0</v>
      </c>
      <c r="I245" s="58">
        <v>0</v>
      </c>
    </row>
    <row r="246" spans="1:9" x14ac:dyDescent="0.25">
      <c r="A246" s="16" t="s">
        <v>154</v>
      </c>
      <c r="B246" s="17" t="s">
        <v>1</v>
      </c>
      <c r="C246" s="17" t="s">
        <v>153</v>
      </c>
      <c r="D246" s="17" t="s">
        <v>153</v>
      </c>
      <c r="E246" s="17" t="s">
        <v>3</v>
      </c>
      <c r="F246" s="17" t="s">
        <v>4</v>
      </c>
      <c r="G246" s="58">
        <v>95</v>
      </c>
      <c r="H246" s="58">
        <v>0</v>
      </c>
      <c r="I246" s="58">
        <v>0</v>
      </c>
    </row>
    <row r="247" spans="1:9" ht="63" x14ac:dyDescent="0.25">
      <c r="A247" s="16" t="s">
        <v>578</v>
      </c>
      <c r="B247" s="17" t="s">
        <v>1</v>
      </c>
      <c r="C247" s="17" t="s">
        <v>153</v>
      </c>
      <c r="D247" s="17" t="s">
        <v>153</v>
      </c>
      <c r="E247" s="17" t="s">
        <v>155</v>
      </c>
      <c r="F247" s="17" t="s">
        <v>4</v>
      </c>
      <c r="G247" s="58">
        <v>95</v>
      </c>
      <c r="H247" s="58">
        <v>0</v>
      </c>
      <c r="I247" s="58">
        <v>0</v>
      </c>
    </row>
    <row r="248" spans="1:9" ht="47.25" x14ac:dyDescent="0.25">
      <c r="A248" s="16" t="s">
        <v>579</v>
      </c>
      <c r="B248" s="17" t="s">
        <v>1</v>
      </c>
      <c r="C248" s="17" t="s">
        <v>153</v>
      </c>
      <c r="D248" s="17" t="s">
        <v>153</v>
      </c>
      <c r="E248" s="17" t="s">
        <v>156</v>
      </c>
      <c r="F248" s="17" t="s">
        <v>4</v>
      </c>
      <c r="G248" s="58">
        <v>50</v>
      </c>
      <c r="H248" s="58">
        <v>0</v>
      </c>
      <c r="I248" s="58">
        <v>0</v>
      </c>
    </row>
    <row r="249" spans="1:9" ht="47.25" x14ac:dyDescent="0.25">
      <c r="A249" s="16" t="s">
        <v>580</v>
      </c>
      <c r="B249" s="17" t="s">
        <v>1</v>
      </c>
      <c r="C249" s="17" t="s">
        <v>153</v>
      </c>
      <c r="D249" s="17" t="s">
        <v>153</v>
      </c>
      <c r="E249" s="17" t="s">
        <v>157</v>
      </c>
      <c r="F249" s="17" t="s">
        <v>4</v>
      </c>
      <c r="G249" s="58">
        <v>50</v>
      </c>
      <c r="H249" s="58">
        <v>0</v>
      </c>
      <c r="I249" s="58">
        <v>0</v>
      </c>
    </row>
    <row r="250" spans="1:9" ht="31.5" x14ac:dyDescent="0.25">
      <c r="A250" s="16" t="s">
        <v>13</v>
      </c>
      <c r="B250" s="17" t="s">
        <v>1</v>
      </c>
      <c r="C250" s="17" t="s">
        <v>153</v>
      </c>
      <c r="D250" s="17" t="s">
        <v>153</v>
      </c>
      <c r="E250" s="17" t="s">
        <v>157</v>
      </c>
      <c r="F250" s="17" t="s">
        <v>14</v>
      </c>
      <c r="G250" s="58">
        <v>50</v>
      </c>
      <c r="H250" s="58">
        <v>0</v>
      </c>
      <c r="I250" s="58">
        <v>0</v>
      </c>
    </row>
    <row r="251" spans="1:9" ht="63" x14ac:dyDescent="0.25">
      <c r="A251" s="16" t="s">
        <v>552</v>
      </c>
      <c r="B251" s="17" t="s">
        <v>1</v>
      </c>
      <c r="C251" s="17" t="s">
        <v>153</v>
      </c>
      <c r="D251" s="17" t="s">
        <v>153</v>
      </c>
      <c r="E251" s="17" t="s">
        <v>158</v>
      </c>
      <c r="F251" s="17" t="s">
        <v>4</v>
      </c>
      <c r="G251" s="58">
        <v>45</v>
      </c>
      <c r="H251" s="58">
        <v>0</v>
      </c>
      <c r="I251" s="58">
        <v>0</v>
      </c>
    </row>
    <row r="252" spans="1:9" ht="31.5" x14ac:dyDescent="0.25">
      <c r="A252" s="16" t="s">
        <v>551</v>
      </c>
      <c r="B252" s="17" t="s">
        <v>1</v>
      </c>
      <c r="C252" s="17" t="s">
        <v>153</v>
      </c>
      <c r="D252" s="17" t="s">
        <v>153</v>
      </c>
      <c r="E252" s="17" t="s">
        <v>159</v>
      </c>
      <c r="F252" s="17" t="s">
        <v>4</v>
      </c>
      <c r="G252" s="58">
        <v>45</v>
      </c>
      <c r="H252" s="58">
        <v>0</v>
      </c>
      <c r="I252" s="58">
        <v>0</v>
      </c>
    </row>
    <row r="253" spans="1:9" x14ac:dyDescent="0.25">
      <c r="A253" s="16" t="s">
        <v>348</v>
      </c>
      <c r="B253" s="17" t="s">
        <v>1</v>
      </c>
      <c r="C253" s="17" t="s">
        <v>153</v>
      </c>
      <c r="D253" s="17" t="s">
        <v>153</v>
      </c>
      <c r="E253" s="17" t="s">
        <v>159</v>
      </c>
      <c r="F253" s="17" t="s">
        <v>14</v>
      </c>
      <c r="G253" s="58">
        <v>45</v>
      </c>
      <c r="H253" s="58">
        <v>0</v>
      </c>
      <c r="I253" s="58">
        <v>0</v>
      </c>
    </row>
    <row r="254" spans="1:9" ht="31.5" x14ac:dyDescent="0.25">
      <c r="A254" s="16" t="s">
        <v>160</v>
      </c>
      <c r="B254" s="17" t="s">
        <v>1</v>
      </c>
      <c r="C254" s="17" t="s">
        <v>90</v>
      </c>
      <c r="D254" s="17" t="s">
        <v>2</v>
      </c>
      <c r="E254" s="17" t="s">
        <v>3</v>
      </c>
      <c r="F254" s="17" t="s">
        <v>4</v>
      </c>
      <c r="G254" s="58">
        <v>19675.5</v>
      </c>
      <c r="H254" s="58">
        <v>24155.4</v>
      </c>
      <c r="I254" s="58">
        <v>24318.400000000001</v>
      </c>
    </row>
    <row r="255" spans="1:9" x14ac:dyDescent="0.25">
      <c r="A255" s="16" t="s">
        <v>161</v>
      </c>
      <c r="B255" s="17" t="s">
        <v>1</v>
      </c>
      <c r="C255" s="17" t="s">
        <v>90</v>
      </c>
      <c r="D255" s="17" t="s">
        <v>5</v>
      </c>
      <c r="E255" s="17" t="s">
        <v>3</v>
      </c>
      <c r="F255" s="17" t="s">
        <v>4</v>
      </c>
      <c r="G255" s="58">
        <v>18074.099999999999</v>
      </c>
      <c r="H255" s="58">
        <v>22923.4</v>
      </c>
      <c r="I255" s="58">
        <v>22722</v>
      </c>
    </row>
    <row r="256" spans="1:9" ht="31.5" x14ac:dyDescent="0.25">
      <c r="A256" s="16" t="s">
        <v>492</v>
      </c>
      <c r="B256" s="17" t="s">
        <v>1</v>
      </c>
      <c r="C256" s="17" t="s">
        <v>90</v>
      </c>
      <c r="D256" s="17" t="s">
        <v>5</v>
      </c>
      <c r="E256" s="17" t="s">
        <v>162</v>
      </c>
      <c r="F256" s="17" t="s">
        <v>4</v>
      </c>
      <c r="G256" s="58">
        <v>17821.099999999999</v>
      </c>
      <c r="H256" s="58">
        <v>22670.400000000001</v>
      </c>
      <c r="I256" s="58">
        <v>22469</v>
      </c>
    </row>
    <row r="257" spans="1:9" x14ac:dyDescent="0.25">
      <c r="A257" s="16" t="s">
        <v>163</v>
      </c>
      <c r="B257" s="17" t="s">
        <v>1</v>
      </c>
      <c r="C257" s="17" t="s">
        <v>90</v>
      </c>
      <c r="D257" s="17" t="s">
        <v>5</v>
      </c>
      <c r="E257" s="17" t="s">
        <v>164</v>
      </c>
      <c r="F257" s="17" t="s">
        <v>4</v>
      </c>
      <c r="G257" s="58">
        <v>12861</v>
      </c>
      <c r="H257" s="58">
        <v>12091.5</v>
      </c>
      <c r="I257" s="58">
        <v>12091.5</v>
      </c>
    </row>
    <row r="258" spans="1:9" ht="47.25" x14ac:dyDescent="0.25">
      <c r="A258" s="16" t="s">
        <v>491</v>
      </c>
      <c r="B258" s="17" t="s">
        <v>1</v>
      </c>
      <c r="C258" s="17" t="s">
        <v>90</v>
      </c>
      <c r="D258" s="17" t="s">
        <v>5</v>
      </c>
      <c r="E258" s="17" t="s">
        <v>165</v>
      </c>
      <c r="F258" s="17" t="s">
        <v>4</v>
      </c>
      <c r="G258" s="58">
        <v>12072.4</v>
      </c>
      <c r="H258" s="58">
        <v>11302.9</v>
      </c>
      <c r="I258" s="58">
        <v>11302.9</v>
      </c>
    </row>
    <row r="259" spans="1:9" ht="110.25" x14ac:dyDescent="0.25">
      <c r="A259" s="16" t="s">
        <v>490</v>
      </c>
      <c r="B259" s="17" t="s">
        <v>1</v>
      </c>
      <c r="C259" s="17" t="s">
        <v>90</v>
      </c>
      <c r="D259" s="17" t="s">
        <v>5</v>
      </c>
      <c r="E259" s="17" t="s">
        <v>166</v>
      </c>
      <c r="F259" s="17" t="s">
        <v>4</v>
      </c>
      <c r="G259" s="58">
        <v>3641.6</v>
      </c>
      <c r="H259" s="58">
        <v>3641.6</v>
      </c>
      <c r="I259" s="58">
        <v>3641.6</v>
      </c>
    </row>
    <row r="260" spans="1:9" ht="94.5" x14ac:dyDescent="0.25">
      <c r="A260" s="16" t="s">
        <v>473</v>
      </c>
      <c r="B260" s="17" t="s">
        <v>1</v>
      </c>
      <c r="C260" s="17" t="s">
        <v>90</v>
      </c>
      <c r="D260" s="17" t="s">
        <v>5</v>
      </c>
      <c r="E260" s="17" t="s">
        <v>166</v>
      </c>
      <c r="F260" s="17" t="s">
        <v>168</v>
      </c>
      <c r="G260" s="58">
        <v>3641.6</v>
      </c>
      <c r="H260" s="58">
        <v>3641.6</v>
      </c>
      <c r="I260" s="58">
        <v>3641.6</v>
      </c>
    </row>
    <row r="261" spans="1:9" ht="110.25" x14ac:dyDescent="0.25">
      <c r="A261" s="16" t="s">
        <v>490</v>
      </c>
      <c r="B261" s="17" t="s">
        <v>1</v>
      </c>
      <c r="C261" s="17" t="s">
        <v>90</v>
      </c>
      <c r="D261" s="17" t="s">
        <v>5</v>
      </c>
      <c r="E261" s="17" t="s">
        <v>169</v>
      </c>
      <c r="F261" s="17" t="s">
        <v>4</v>
      </c>
      <c r="G261" s="58">
        <v>544.20000000000005</v>
      </c>
      <c r="H261" s="58">
        <v>544.20000000000005</v>
      </c>
      <c r="I261" s="58">
        <v>544.20000000000005</v>
      </c>
    </row>
    <row r="262" spans="1:9" ht="94.5" x14ac:dyDescent="0.25">
      <c r="A262" s="16" t="s">
        <v>167</v>
      </c>
      <c r="B262" s="17" t="s">
        <v>1</v>
      </c>
      <c r="C262" s="17" t="s">
        <v>90</v>
      </c>
      <c r="D262" s="17" t="s">
        <v>5</v>
      </c>
      <c r="E262" s="17" t="s">
        <v>169</v>
      </c>
      <c r="F262" s="17" t="s">
        <v>168</v>
      </c>
      <c r="G262" s="58">
        <v>544.20000000000005</v>
      </c>
      <c r="H262" s="58">
        <v>544.20000000000005</v>
      </c>
      <c r="I262" s="58">
        <v>544.20000000000005</v>
      </c>
    </row>
    <row r="263" spans="1:9" ht="47.25" x14ac:dyDescent="0.25">
      <c r="A263" s="16" t="s">
        <v>475</v>
      </c>
      <c r="B263" s="17" t="s">
        <v>1</v>
      </c>
      <c r="C263" s="17" t="s">
        <v>90</v>
      </c>
      <c r="D263" s="17" t="s">
        <v>5</v>
      </c>
      <c r="E263" s="17" t="s">
        <v>170</v>
      </c>
      <c r="F263" s="17" t="s">
        <v>4</v>
      </c>
      <c r="G263" s="58">
        <v>409.7</v>
      </c>
      <c r="H263" s="58">
        <v>409.7</v>
      </c>
      <c r="I263" s="58">
        <v>409.7</v>
      </c>
    </row>
    <row r="264" spans="1:9" ht="31.5" x14ac:dyDescent="0.25">
      <c r="A264" s="16" t="s">
        <v>421</v>
      </c>
      <c r="B264" s="17" t="s">
        <v>1</v>
      </c>
      <c r="C264" s="17" t="s">
        <v>90</v>
      </c>
      <c r="D264" s="17" t="s">
        <v>5</v>
      </c>
      <c r="E264" s="17" t="s">
        <v>170</v>
      </c>
      <c r="F264" s="17" t="s">
        <v>71</v>
      </c>
      <c r="G264" s="58">
        <v>409.7</v>
      </c>
      <c r="H264" s="58">
        <v>409.7</v>
      </c>
      <c r="I264" s="58">
        <v>409.7</v>
      </c>
    </row>
    <row r="265" spans="1:9" ht="31.5" x14ac:dyDescent="0.25">
      <c r="A265" s="16" t="s">
        <v>488</v>
      </c>
      <c r="B265" s="17" t="s">
        <v>1</v>
      </c>
      <c r="C265" s="17" t="s">
        <v>90</v>
      </c>
      <c r="D265" s="17" t="s">
        <v>5</v>
      </c>
      <c r="E265" s="17" t="s">
        <v>171</v>
      </c>
      <c r="F265" s="17" t="s">
        <v>4</v>
      </c>
      <c r="G265" s="58">
        <v>7476.9</v>
      </c>
      <c r="H265" s="58">
        <v>6707.4</v>
      </c>
      <c r="I265" s="58">
        <v>6707.4</v>
      </c>
    </row>
    <row r="266" spans="1:9" ht="94.5" x14ac:dyDescent="0.25">
      <c r="A266" s="16" t="s">
        <v>473</v>
      </c>
      <c r="B266" s="17" t="s">
        <v>1</v>
      </c>
      <c r="C266" s="17" t="s">
        <v>90</v>
      </c>
      <c r="D266" s="17" t="s">
        <v>5</v>
      </c>
      <c r="E266" s="17" t="s">
        <v>171</v>
      </c>
      <c r="F266" s="17" t="s">
        <v>168</v>
      </c>
      <c r="G266" s="58">
        <v>7391.3</v>
      </c>
      <c r="H266" s="58">
        <v>6707.4</v>
      </c>
      <c r="I266" s="58">
        <v>6707.4</v>
      </c>
    </row>
    <row r="267" spans="1:9" ht="31.5" x14ac:dyDescent="0.25">
      <c r="A267" s="16" t="s">
        <v>421</v>
      </c>
      <c r="B267" s="17" t="s">
        <v>1</v>
      </c>
      <c r="C267" s="17" t="s">
        <v>90</v>
      </c>
      <c r="D267" s="17" t="s">
        <v>5</v>
      </c>
      <c r="E267" s="17" t="s">
        <v>171</v>
      </c>
      <c r="F267" s="17" t="s">
        <v>71</v>
      </c>
      <c r="G267" s="58">
        <v>85.6</v>
      </c>
      <c r="H267" s="58">
        <v>0</v>
      </c>
      <c r="I267" s="58">
        <v>0</v>
      </c>
    </row>
    <row r="268" spans="1:9" ht="31.5" x14ac:dyDescent="0.25">
      <c r="A268" s="16" t="s">
        <v>489</v>
      </c>
      <c r="B268" s="17" t="s">
        <v>1</v>
      </c>
      <c r="C268" s="17" t="s">
        <v>90</v>
      </c>
      <c r="D268" s="17" t="s">
        <v>5</v>
      </c>
      <c r="E268" s="17" t="s">
        <v>172</v>
      </c>
      <c r="F268" s="17" t="s">
        <v>4</v>
      </c>
      <c r="G268" s="58">
        <v>788.6</v>
      </c>
      <c r="H268" s="58">
        <v>788.6</v>
      </c>
      <c r="I268" s="58">
        <v>788.6</v>
      </c>
    </row>
    <row r="269" spans="1:9" ht="110.25" x14ac:dyDescent="0.25">
      <c r="A269" s="16" t="s">
        <v>472</v>
      </c>
      <c r="B269" s="17" t="s">
        <v>1</v>
      </c>
      <c r="C269" s="17" t="s">
        <v>90</v>
      </c>
      <c r="D269" s="17" t="s">
        <v>5</v>
      </c>
      <c r="E269" s="17" t="s">
        <v>173</v>
      </c>
      <c r="F269" s="17" t="s">
        <v>4</v>
      </c>
      <c r="G269" s="58">
        <v>316.60000000000002</v>
      </c>
      <c r="H269" s="58">
        <v>316.60000000000002</v>
      </c>
      <c r="I269" s="58">
        <v>316.60000000000002</v>
      </c>
    </row>
    <row r="270" spans="1:9" ht="94.5" x14ac:dyDescent="0.25">
      <c r="A270" s="16" t="s">
        <v>473</v>
      </c>
      <c r="B270" s="17" t="s">
        <v>1</v>
      </c>
      <c r="C270" s="17" t="s">
        <v>90</v>
      </c>
      <c r="D270" s="17" t="s">
        <v>5</v>
      </c>
      <c r="E270" s="17" t="s">
        <v>173</v>
      </c>
      <c r="F270" s="17" t="s">
        <v>168</v>
      </c>
      <c r="G270" s="58">
        <v>316.60000000000002</v>
      </c>
      <c r="H270" s="58">
        <v>316.60000000000002</v>
      </c>
      <c r="I270" s="58">
        <v>316.60000000000002</v>
      </c>
    </row>
    <row r="271" spans="1:9" ht="110.25" x14ac:dyDescent="0.25">
      <c r="A271" s="16" t="s">
        <v>472</v>
      </c>
      <c r="B271" s="17" t="s">
        <v>1</v>
      </c>
      <c r="C271" s="17" t="s">
        <v>90</v>
      </c>
      <c r="D271" s="17" t="s">
        <v>5</v>
      </c>
      <c r="E271" s="17" t="s">
        <v>174</v>
      </c>
      <c r="F271" s="17" t="s">
        <v>4</v>
      </c>
      <c r="G271" s="58">
        <v>47.3</v>
      </c>
      <c r="H271" s="58">
        <v>47.3</v>
      </c>
      <c r="I271" s="58">
        <v>47.3</v>
      </c>
    </row>
    <row r="272" spans="1:9" ht="94.5" x14ac:dyDescent="0.25">
      <c r="A272" s="16" t="s">
        <v>473</v>
      </c>
      <c r="B272" s="17" t="s">
        <v>1</v>
      </c>
      <c r="C272" s="17" t="s">
        <v>90</v>
      </c>
      <c r="D272" s="17" t="s">
        <v>5</v>
      </c>
      <c r="E272" s="17" t="s">
        <v>174</v>
      </c>
      <c r="F272" s="17" t="s">
        <v>168</v>
      </c>
      <c r="G272" s="58">
        <v>47.3</v>
      </c>
      <c r="H272" s="58">
        <v>47.3</v>
      </c>
      <c r="I272" s="58">
        <v>47.3</v>
      </c>
    </row>
    <row r="273" spans="1:9" ht="47.25" x14ac:dyDescent="0.25">
      <c r="A273" s="16" t="s">
        <v>475</v>
      </c>
      <c r="B273" s="17" t="s">
        <v>1</v>
      </c>
      <c r="C273" s="17" t="s">
        <v>90</v>
      </c>
      <c r="D273" s="17" t="s">
        <v>5</v>
      </c>
      <c r="E273" s="17" t="s">
        <v>175</v>
      </c>
      <c r="F273" s="17" t="s">
        <v>4</v>
      </c>
      <c r="G273" s="58">
        <v>244.4</v>
      </c>
      <c r="H273" s="58">
        <v>244.4</v>
      </c>
      <c r="I273" s="58">
        <v>244.4</v>
      </c>
    </row>
    <row r="274" spans="1:9" ht="31.5" x14ac:dyDescent="0.25">
      <c r="A274" s="16" t="s">
        <v>421</v>
      </c>
      <c r="B274" s="17" t="s">
        <v>1</v>
      </c>
      <c r="C274" s="17" t="s">
        <v>90</v>
      </c>
      <c r="D274" s="17" t="s">
        <v>5</v>
      </c>
      <c r="E274" s="17" t="s">
        <v>175</v>
      </c>
      <c r="F274" s="17" t="s">
        <v>71</v>
      </c>
      <c r="G274" s="58">
        <v>244.4</v>
      </c>
      <c r="H274" s="58">
        <v>244.4</v>
      </c>
      <c r="I274" s="58">
        <v>244.4</v>
      </c>
    </row>
    <row r="275" spans="1:9" ht="47.25" x14ac:dyDescent="0.25">
      <c r="A275" s="16" t="s">
        <v>474</v>
      </c>
      <c r="B275" s="17" t="s">
        <v>1</v>
      </c>
      <c r="C275" s="17" t="s">
        <v>90</v>
      </c>
      <c r="D275" s="17" t="s">
        <v>5</v>
      </c>
      <c r="E275" s="17" t="s">
        <v>176</v>
      </c>
      <c r="F275" s="17" t="s">
        <v>4</v>
      </c>
      <c r="G275" s="58">
        <v>180.3</v>
      </c>
      <c r="H275" s="58">
        <v>180.3</v>
      </c>
      <c r="I275" s="58">
        <v>180.3</v>
      </c>
    </row>
    <row r="276" spans="1:9" ht="94.5" x14ac:dyDescent="0.25">
      <c r="A276" s="16" t="s">
        <v>473</v>
      </c>
      <c r="B276" s="17" t="s">
        <v>1</v>
      </c>
      <c r="C276" s="17" t="s">
        <v>90</v>
      </c>
      <c r="D276" s="17" t="s">
        <v>5</v>
      </c>
      <c r="E276" s="17" t="s">
        <v>176</v>
      </c>
      <c r="F276" s="17" t="s">
        <v>168</v>
      </c>
      <c r="G276" s="58">
        <v>180.3</v>
      </c>
      <c r="H276" s="58">
        <v>180.3</v>
      </c>
      <c r="I276" s="58">
        <v>180.3</v>
      </c>
    </row>
    <row r="277" spans="1:9" x14ac:dyDescent="0.25">
      <c r="A277" s="16" t="s">
        <v>177</v>
      </c>
      <c r="B277" s="17" t="s">
        <v>1</v>
      </c>
      <c r="C277" s="17" t="s">
        <v>90</v>
      </c>
      <c r="D277" s="17" t="s">
        <v>5</v>
      </c>
      <c r="E277" s="17" t="s">
        <v>178</v>
      </c>
      <c r="F277" s="17" t="s">
        <v>4</v>
      </c>
      <c r="G277" s="58">
        <v>4960.1000000000004</v>
      </c>
      <c r="H277" s="58">
        <v>3409.2</v>
      </c>
      <c r="I277" s="58">
        <v>3409.2</v>
      </c>
    </row>
    <row r="278" spans="1:9" ht="47.25" x14ac:dyDescent="0.25">
      <c r="A278" s="16" t="s">
        <v>476</v>
      </c>
      <c r="B278" s="17" t="s">
        <v>1</v>
      </c>
      <c r="C278" s="17" t="s">
        <v>90</v>
      </c>
      <c r="D278" s="17" t="s">
        <v>5</v>
      </c>
      <c r="E278" s="17" t="s">
        <v>179</v>
      </c>
      <c r="F278" s="17" t="s">
        <v>4</v>
      </c>
      <c r="G278" s="58">
        <v>4450.1000000000004</v>
      </c>
      <c r="H278" s="58">
        <v>3409.2</v>
      </c>
      <c r="I278" s="58">
        <v>3409.2</v>
      </c>
    </row>
    <row r="279" spans="1:9" ht="110.25" x14ac:dyDescent="0.25">
      <c r="A279" s="16" t="s">
        <v>472</v>
      </c>
      <c r="B279" s="17" t="s">
        <v>1</v>
      </c>
      <c r="C279" s="17" t="s">
        <v>90</v>
      </c>
      <c r="D279" s="17" t="s">
        <v>5</v>
      </c>
      <c r="E279" s="17" t="s">
        <v>180</v>
      </c>
      <c r="F279" s="17" t="s">
        <v>4</v>
      </c>
      <c r="G279" s="58">
        <v>950</v>
      </c>
      <c r="H279" s="58">
        <v>950</v>
      </c>
      <c r="I279" s="58">
        <v>950</v>
      </c>
    </row>
    <row r="280" spans="1:9" ht="94.5" x14ac:dyDescent="0.25">
      <c r="A280" s="16" t="s">
        <v>473</v>
      </c>
      <c r="B280" s="17" t="s">
        <v>1</v>
      </c>
      <c r="C280" s="17" t="s">
        <v>90</v>
      </c>
      <c r="D280" s="17" t="s">
        <v>5</v>
      </c>
      <c r="E280" s="17" t="s">
        <v>180</v>
      </c>
      <c r="F280" s="17" t="s">
        <v>168</v>
      </c>
      <c r="G280" s="58">
        <v>950</v>
      </c>
      <c r="H280" s="58">
        <v>950</v>
      </c>
      <c r="I280" s="58">
        <v>950</v>
      </c>
    </row>
    <row r="281" spans="1:9" ht="110.25" x14ac:dyDescent="0.25">
      <c r="A281" s="16" t="s">
        <v>472</v>
      </c>
      <c r="B281" s="17" t="s">
        <v>1</v>
      </c>
      <c r="C281" s="17" t="s">
        <v>90</v>
      </c>
      <c r="D281" s="17" t="s">
        <v>5</v>
      </c>
      <c r="E281" s="17" t="s">
        <v>181</v>
      </c>
      <c r="F281" s="17" t="s">
        <v>4</v>
      </c>
      <c r="G281" s="58">
        <v>141</v>
      </c>
      <c r="H281" s="58">
        <v>141</v>
      </c>
      <c r="I281" s="58">
        <v>141</v>
      </c>
    </row>
    <row r="282" spans="1:9" ht="94.5" x14ac:dyDescent="0.25">
      <c r="A282" s="16" t="s">
        <v>473</v>
      </c>
      <c r="B282" s="17" t="s">
        <v>1</v>
      </c>
      <c r="C282" s="17" t="s">
        <v>90</v>
      </c>
      <c r="D282" s="17" t="s">
        <v>5</v>
      </c>
      <c r="E282" s="17" t="s">
        <v>181</v>
      </c>
      <c r="F282" s="17" t="s">
        <v>168</v>
      </c>
      <c r="G282" s="58">
        <v>141</v>
      </c>
      <c r="H282" s="58">
        <v>141</v>
      </c>
      <c r="I282" s="58">
        <v>141</v>
      </c>
    </row>
    <row r="283" spans="1:9" ht="47.25" x14ac:dyDescent="0.25">
      <c r="A283" s="16" t="s">
        <v>475</v>
      </c>
      <c r="B283" s="17" t="s">
        <v>1</v>
      </c>
      <c r="C283" s="17" t="s">
        <v>90</v>
      </c>
      <c r="D283" s="17" t="s">
        <v>5</v>
      </c>
      <c r="E283" s="17" t="s">
        <v>182</v>
      </c>
      <c r="F283" s="17" t="s">
        <v>4</v>
      </c>
      <c r="G283" s="58">
        <v>317.39999999999998</v>
      </c>
      <c r="H283" s="58">
        <v>317.39999999999998</v>
      </c>
      <c r="I283" s="58">
        <v>317.39999999999998</v>
      </c>
    </row>
    <row r="284" spans="1:9" ht="31.5" x14ac:dyDescent="0.25">
      <c r="A284" s="16" t="s">
        <v>421</v>
      </c>
      <c r="B284" s="17" t="s">
        <v>1</v>
      </c>
      <c r="C284" s="17" t="s">
        <v>90</v>
      </c>
      <c r="D284" s="17" t="s">
        <v>5</v>
      </c>
      <c r="E284" s="17" t="s">
        <v>182</v>
      </c>
      <c r="F284" s="17" t="s">
        <v>71</v>
      </c>
      <c r="G284" s="58">
        <v>317.39999999999998</v>
      </c>
      <c r="H284" s="58">
        <v>317.39999999999998</v>
      </c>
      <c r="I284" s="58">
        <v>317.39999999999998</v>
      </c>
    </row>
    <row r="285" spans="1:9" ht="47.25" x14ac:dyDescent="0.25">
      <c r="A285" s="16" t="s">
        <v>477</v>
      </c>
      <c r="B285" s="17" t="s">
        <v>1</v>
      </c>
      <c r="C285" s="17" t="s">
        <v>90</v>
      </c>
      <c r="D285" s="17" t="s">
        <v>5</v>
      </c>
      <c r="E285" s="17" t="s">
        <v>183</v>
      </c>
      <c r="F285" s="17" t="s">
        <v>4</v>
      </c>
      <c r="G285" s="58">
        <v>3041.7</v>
      </c>
      <c r="H285" s="58">
        <v>2000.8</v>
      </c>
      <c r="I285" s="58">
        <v>2000.8</v>
      </c>
    </row>
    <row r="286" spans="1:9" ht="94.5" x14ac:dyDescent="0.25">
      <c r="A286" s="16" t="s">
        <v>473</v>
      </c>
      <c r="B286" s="17" t="s">
        <v>1</v>
      </c>
      <c r="C286" s="17" t="s">
        <v>90</v>
      </c>
      <c r="D286" s="17" t="s">
        <v>5</v>
      </c>
      <c r="E286" s="17" t="s">
        <v>183</v>
      </c>
      <c r="F286" s="17" t="s">
        <v>168</v>
      </c>
      <c r="G286" s="58">
        <v>2925.3</v>
      </c>
      <c r="H286" s="58">
        <v>2000.8</v>
      </c>
      <c r="I286" s="58">
        <v>2000.8</v>
      </c>
    </row>
    <row r="287" spans="1:9" ht="31.5" x14ac:dyDescent="0.25">
      <c r="A287" s="16" t="s">
        <v>421</v>
      </c>
      <c r="B287" s="17" t="s">
        <v>1</v>
      </c>
      <c r="C287" s="17" t="s">
        <v>90</v>
      </c>
      <c r="D287" s="17" t="s">
        <v>5</v>
      </c>
      <c r="E287" s="17" t="s">
        <v>183</v>
      </c>
      <c r="F287" s="17" t="s">
        <v>71</v>
      </c>
      <c r="G287" s="58">
        <v>116.4</v>
      </c>
      <c r="H287" s="58">
        <v>0</v>
      </c>
      <c r="I287" s="58">
        <v>0</v>
      </c>
    </row>
    <row r="288" spans="1:9" ht="63" x14ac:dyDescent="0.25">
      <c r="A288" s="16" t="s">
        <v>494</v>
      </c>
      <c r="B288" s="17" t="s">
        <v>1</v>
      </c>
      <c r="C288" s="17" t="s">
        <v>90</v>
      </c>
      <c r="D288" s="17" t="s">
        <v>5</v>
      </c>
      <c r="E288" s="17" t="s">
        <v>184</v>
      </c>
      <c r="F288" s="17" t="s">
        <v>4</v>
      </c>
      <c r="G288" s="58">
        <v>510</v>
      </c>
      <c r="H288" s="58">
        <v>0</v>
      </c>
      <c r="I288" s="58">
        <v>0</v>
      </c>
    </row>
    <row r="289" spans="1:9" ht="31.5" x14ac:dyDescent="0.25">
      <c r="A289" s="16" t="s">
        <v>493</v>
      </c>
      <c r="B289" s="17" t="s">
        <v>1</v>
      </c>
      <c r="C289" s="17" t="s">
        <v>90</v>
      </c>
      <c r="D289" s="17" t="s">
        <v>5</v>
      </c>
      <c r="E289" s="17" t="s">
        <v>185</v>
      </c>
      <c r="F289" s="17" t="s">
        <v>4</v>
      </c>
      <c r="G289" s="58">
        <v>510</v>
      </c>
      <c r="H289" s="58">
        <v>0</v>
      </c>
      <c r="I289" s="58">
        <v>0</v>
      </c>
    </row>
    <row r="290" spans="1:9" ht="31.5" x14ac:dyDescent="0.25">
      <c r="A290" s="16" t="s">
        <v>421</v>
      </c>
      <c r="B290" s="17" t="s">
        <v>1</v>
      </c>
      <c r="C290" s="17" t="s">
        <v>90</v>
      </c>
      <c r="D290" s="17" t="s">
        <v>5</v>
      </c>
      <c r="E290" s="17" t="s">
        <v>185</v>
      </c>
      <c r="F290" s="17" t="s">
        <v>71</v>
      </c>
      <c r="G290" s="58">
        <v>510</v>
      </c>
      <c r="H290" s="58">
        <v>0</v>
      </c>
      <c r="I290" s="58">
        <v>0</v>
      </c>
    </row>
    <row r="291" spans="1:9" ht="47.25" x14ac:dyDescent="0.25">
      <c r="A291" s="16" t="s">
        <v>496</v>
      </c>
      <c r="B291" s="17" t="s">
        <v>1</v>
      </c>
      <c r="C291" s="17" t="s">
        <v>90</v>
      </c>
      <c r="D291" s="17" t="s">
        <v>5</v>
      </c>
      <c r="E291" s="17" t="s">
        <v>186</v>
      </c>
      <c r="F291" s="17" t="s">
        <v>4</v>
      </c>
      <c r="G291" s="58">
        <v>0</v>
      </c>
      <c r="H291" s="58">
        <v>7169.7</v>
      </c>
      <c r="I291" s="58">
        <v>6968.3</v>
      </c>
    </row>
    <row r="292" spans="1:9" ht="31.5" x14ac:dyDescent="0.25">
      <c r="A292" s="16" t="s">
        <v>495</v>
      </c>
      <c r="B292" s="17" t="s">
        <v>1</v>
      </c>
      <c r="C292" s="17" t="s">
        <v>90</v>
      </c>
      <c r="D292" s="17" t="s">
        <v>5</v>
      </c>
      <c r="E292" s="17" t="s">
        <v>187</v>
      </c>
      <c r="F292" s="17" t="s">
        <v>4</v>
      </c>
      <c r="G292" s="58">
        <v>0</v>
      </c>
      <c r="H292" s="58">
        <v>7169.7</v>
      </c>
      <c r="I292" s="58">
        <v>6968.3</v>
      </c>
    </row>
    <row r="293" spans="1:9" ht="63" x14ac:dyDescent="0.25">
      <c r="A293" s="16" t="s">
        <v>478</v>
      </c>
      <c r="B293" s="17" t="s">
        <v>1</v>
      </c>
      <c r="C293" s="17" t="s">
        <v>90</v>
      </c>
      <c r="D293" s="17" t="s">
        <v>5</v>
      </c>
      <c r="E293" s="17" t="s">
        <v>188</v>
      </c>
      <c r="F293" s="17" t="s">
        <v>4</v>
      </c>
      <c r="G293" s="58">
        <v>0</v>
      </c>
      <c r="H293" s="58">
        <v>7169.7</v>
      </c>
      <c r="I293" s="58">
        <v>6968.3</v>
      </c>
    </row>
    <row r="294" spans="1:9" ht="31.5" x14ac:dyDescent="0.25">
      <c r="A294" s="16" t="s">
        <v>479</v>
      </c>
      <c r="B294" s="17" t="s">
        <v>1</v>
      </c>
      <c r="C294" s="17" t="s">
        <v>90</v>
      </c>
      <c r="D294" s="17" t="s">
        <v>5</v>
      </c>
      <c r="E294" s="17" t="s">
        <v>188</v>
      </c>
      <c r="F294" s="17" t="s">
        <v>71</v>
      </c>
      <c r="G294" s="58">
        <v>0</v>
      </c>
      <c r="H294" s="58">
        <v>7169.7</v>
      </c>
      <c r="I294" s="58">
        <v>6968.3</v>
      </c>
    </row>
    <row r="295" spans="1:9" ht="31.5" x14ac:dyDescent="0.25">
      <c r="A295" s="16" t="s">
        <v>352</v>
      </c>
      <c r="B295" s="17" t="s">
        <v>1</v>
      </c>
      <c r="C295" s="17" t="s">
        <v>90</v>
      </c>
      <c r="D295" s="17" t="s">
        <v>5</v>
      </c>
      <c r="E295" s="17" t="s">
        <v>20</v>
      </c>
      <c r="F295" s="17" t="s">
        <v>4</v>
      </c>
      <c r="G295" s="58">
        <v>253</v>
      </c>
      <c r="H295" s="58">
        <v>253</v>
      </c>
      <c r="I295" s="58">
        <v>253</v>
      </c>
    </row>
    <row r="296" spans="1:9" x14ac:dyDescent="0.25">
      <c r="A296" s="16" t="s">
        <v>16</v>
      </c>
      <c r="B296" s="17" t="s">
        <v>1</v>
      </c>
      <c r="C296" s="17" t="s">
        <v>90</v>
      </c>
      <c r="D296" s="17" t="s">
        <v>5</v>
      </c>
      <c r="E296" s="17" t="s">
        <v>21</v>
      </c>
      <c r="F296" s="17" t="s">
        <v>4</v>
      </c>
      <c r="G296" s="58">
        <v>253</v>
      </c>
      <c r="H296" s="58">
        <v>253</v>
      </c>
      <c r="I296" s="58">
        <v>253</v>
      </c>
    </row>
    <row r="297" spans="1:9" ht="189" x14ac:dyDescent="0.25">
      <c r="A297" s="16" t="s">
        <v>480</v>
      </c>
      <c r="B297" s="17" t="s">
        <v>1</v>
      </c>
      <c r="C297" s="17" t="s">
        <v>90</v>
      </c>
      <c r="D297" s="17" t="s">
        <v>5</v>
      </c>
      <c r="E297" s="17" t="s">
        <v>189</v>
      </c>
      <c r="F297" s="17" t="s">
        <v>4</v>
      </c>
      <c r="G297" s="58">
        <v>90</v>
      </c>
      <c r="H297" s="58">
        <v>90</v>
      </c>
      <c r="I297" s="58">
        <v>90</v>
      </c>
    </row>
    <row r="298" spans="1:9" ht="31.5" x14ac:dyDescent="0.25">
      <c r="A298" s="16" t="s">
        <v>70</v>
      </c>
      <c r="B298" s="17" t="s">
        <v>1</v>
      </c>
      <c r="C298" s="17" t="s">
        <v>90</v>
      </c>
      <c r="D298" s="17" t="s">
        <v>5</v>
      </c>
      <c r="E298" s="17" t="s">
        <v>189</v>
      </c>
      <c r="F298" s="17" t="s">
        <v>71</v>
      </c>
      <c r="G298" s="58">
        <v>90</v>
      </c>
      <c r="H298" s="58">
        <v>90</v>
      </c>
      <c r="I298" s="58">
        <v>90</v>
      </c>
    </row>
    <row r="299" spans="1:9" ht="220.5" x14ac:dyDescent="0.25">
      <c r="A299" s="16" t="s">
        <v>497</v>
      </c>
      <c r="B299" s="17" t="s">
        <v>1</v>
      </c>
      <c r="C299" s="17" t="s">
        <v>90</v>
      </c>
      <c r="D299" s="17" t="s">
        <v>5</v>
      </c>
      <c r="E299" s="17" t="s">
        <v>190</v>
      </c>
      <c r="F299" s="17" t="s">
        <v>4</v>
      </c>
      <c r="G299" s="58">
        <v>83</v>
      </c>
      <c r="H299" s="58">
        <v>83</v>
      </c>
      <c r="I299" s="58">
        <v>83</v>
      </c>
    </row>
    <row r="300" spans="1:9" ht="31.5" x14ac:dyDescent="0.25">
      <c r="A300" s="16" t="s">
        <v>421</v>
      </c>
      <c r="B300" s="17" t="s">
        <v>1</v>
      </c>
      <c r="C300" s="17" t="s">
        <v>90</v>
      </c>
      <c r="D300" s="17" t="s">
        <v>5</v>
      </c>
      <c r="E300" s="17" t="s">
        <v>190</v>
      </c>
      <c r="F300" s="17" t="s">
        <v>71</v>
      </c>
      <c r="G300" s="58">
        <v>83</v>
      </c>
      <c r="H300" s="58">
        <v>83</v>
      </c>
      <c r="I300" s="58">
        <v>83</v>
      </c>
    </row>
    <row r="301" spans="1:9" ht="220.5" x14ac:dyDescent="0.25">
      <c r="A301" s="16" t="s">
        <v>191</v>
      </c>
      <c r="B301" s="17" t="s">
        <v>1</v>
      </c>
      <c r="C301" s="17" t="s">
        <v>90</v>
      </c>
      <c r="D301" s="17" t="s">
        <v>5</v>
      </c>
      <c r="E301" s="17" t="s">
        <v>192</v>
      </c>
      <c r="F301" s="17" t="s">
        <v>4</v>
      </c>
      <c r="G301" s="58">
        <v>80</v>
      </c>
      <c r="H301" s="58">
        <v>80</v>
      </c>
      <c r="I301" s="58">
        <v>80</v>
      </c>
    </row>
    <row r="302" spans="1:9" ht="31.5" x14ac:dyDescent="0.25">
      <c r="A302" s="16" t="s">
        <v>70</v>
      </c>
      <c r="B302" s="17" t="s">
        <v>1</v>
      </c>
      <c r="C302" s="17" t="s">
        <v>90</v>
      </c>
      <c r="D302" s="17" t="s">
        <v>5</v>
      </c>
      <c r="E302" s="17" t="s">
        <v>192</v>
      </c>
      <c r="F302" s="17" t="s">
        <v>71</v>
      </c>
      <c r="G302" s="58">
        <v>80</v>
      </c>
      <c r="H302" s="58">
        <v>80</v>
      </c>
      <c r="I302" s="58">
        <v>80</v>
      </c>
    </row>
    <row r="303" spans="1:9" ht="31.5" x14ac:dyDescent="0.25">
      <c r="A303" s="16" t="s">
        <v>193</v>
      </c>
      <c r="B303" s="17" t="s">
        <v>1</v>
      </c>
      <c r="C303" s="17" t="s">
        <v>90</v>
      </c>
      <c r="D303" s="17" t="s">
        <v>6</v>
      </c>
      <c r="E303" s="17" t="s">
        <v>3</v>
      </c>
      <c r="F303" s="17" t="s">
        <v>4</v>
      </c>
      <c r="G303" s="58">
        <v>1601.4</v>
      </c>
      <c r="H303" s="58">
        <v>1232</v>
      </c>
      <c r="I303" s="58">
        <v>1596.4</v>
      </c>
    </row>
    <row r="304" spans="1:9" ht="63" x14ac:dyDescent="0.25">
      <c r="A304" s="16" t="s">
        <v>372</v>
      </c>
      <c r="B304" s="17" t="s">
        <v>1</v>
      </c>
      <c r="C304" s="17" t="s">
        <v>90</v>
      </c>
      <c r="D304" s="17" t="s">
        <v>6</v>
      </c>
      <c r="E304" s="17" t="s">
        <v>40</v>
      </c>
      <c r="F304" s="17" t="s">
        <v>4</v>
      </c>
      <c r="G304" s="58">
        <v>1601.4</v>
      </c>
      <c r="H304" s="58">
        <v>1232</v>
      </c>
      <c r="I304" s="58">
        <v>1596.4</v>
      </c>
    </row>
    <row r="305" spans="1:9" ht="126" x14ac:dyDescent="0.25">
      <c r="A305" s="16" t="s">
        <v>373</v>
      </c>
      <c r="B305" s="17" t="s">
        <v>1</v>
      </c>
      <c r="C305" s="17" t="s">
        <v>90</v>
      </c>
      <c r="D305" s="17" t="s">
        <v>6</v>
      </c>
      <c r="E305" s="17" t="s">
        <v>41</v>
      </c>
      <c r="F305" s="17" t="s">
        <v>4</v>
      </c>
      <c r="G305" s="58">
        <v>1601.4</v>
      </c>
      <c r="H305" s="58">
        <v>1232</v>
      </c>
      <c r="I305" s="58">
        <v>1596.4</v>
      </c>
    </row>
    <row r="306" spans="1:9" ht="94.5" x14ac:dyDescent="0.25">
      <c r="A306" s="16" t="s">
        <v>498</v>
      </c>
      <c r="B306" s="17" t="s">
        <v>1</v>
      </c>
      <c r="C306" s="17" t="s">
        <v>90</v>
      </c>
      <c r="D306" s="17" t="s">
        <v>6</v>
      </c>
      <c r="E306" s="17" t="s">
        <v>48</v>
      </c>
      <c r="F306" s="17" t="s">
        <v>4</v>
      </c>
      <c r="G306" s="58">
        <v>1601.4</v>
      </c>
      <c r="H306" s="58">
        <v>1232</v>
      </c>
      <c r="I306" s="58">
        <v>1596.4</v>
      </c>
    </row>
    <row r="307" spans="1:9" x14ac:dyDescent="0.25">
      <c r="A307" s="16" t="s">
        <v>378</v>
      </c>
      <c r="B307" s="17" t="s">
        <v>1</v>
      </c>
      <c r="C307" s="17" t="s">
        <v>90</v>
      </c>
      <c r="D307" s="17" t="s">
        <v>6</v>
      </c>
      <c r="E307" s="17" t="s">
        <v>48</v>
      </c>
      <c r="F307" s="17" t="s">
        <v>44</v>
      </c>
      <c r="G307" s="58">
        <v>1231.0999999999999</v>
      </c>
      <c r="H307" s="58">
        <v>1000</v>
      </c>
      <c r="I307" s="58">
        <v>1226.0999999999999</v>
      </c>
    </row>
    <row r="308" spans="1:9" ht="78.75" x14ac:dyDescent="0.25">
      <c r="A308" s="16" t="s">
        <v>45</v>
      </c>
      <c r="B308" s="17" t="s">
        <v>1</v>
      </c>
      <c r="C308" s="17" t="s">
        <v>90</v>
      </c>
      <c r="D308" s="17" t="s">
        <v>6</v>
      </c>
      <c r="E308" s="17" t="s">
        <v>48</v>
      </c>
      <c r="F308" s="17" t="s">
        <v>46</v>
      </c>
      <c r="G308" s="58">
        <v>370.3</v>
      </c>
      <c r="H308" s="58">
        <v>232</v>
      </c>
      <c r="I308" s="58">
        <v>370.3</v>
      </c>
    </row>
    <row r="309" spans="1:9" x14ac:dyDescent="0.25">
      <c r="A309" s="16" t="s">
        <v>194</v>
      </c>
      <c r="B309" s="17" t="s">
        <v>1</v>
      </c>
      <c r="C309" s="17" t="s">
        <v>114</v>
      </c>
      <c r="D309" s="17" t="s">
        <v>2</v>
      </c>
      <c r="E309" s="17" t="s">
        <v>3</v>
      </c>
      <c r="F309" s="17" t="s">
        <v>4</v>
      </c>
      <c r="G309" s="58">
        <v>3780.3049999999998</v>
      </c>
      <c r="H309" s="58">
        <v>7736</v>
      </c>
      <c r="I309" s="58">
        <v>7174.7</v>
      </c>
    </row>
    <row r="310" spans="1:9" x14ac:dyDescent="0.25">
      <c r="A310" s="16" t="s">
        <v>195</v>
      </c>
      <c r="B310" s="17" t="s">
        <v>1</v>
      </c>
      <c r="C310" s="17" t="s">
        <v>114</v>
      </c>
      <c r="D310" s="17" t="s">
        <v>5</v>
      </c>
      <c r="E310" s="17" t="s">
        <v>3</v>
      </c>
      <c r="F310" s="17" t="s">
        <v>4</v>
      </c>
      <c r="G310" s="58">
        <v>1600.7</v>
      </c>
      <c r="H310" s="58">
        <v>3130.7</v>
      </c>
      <c r="I310" s="58">
        <v>3130.7</v>
      </c>
    </row>
    <row r="311" spans="1:9" ht="31.5" x14ac:dyDescent="0.25">
      <c r="A311" s="16" t="s">
        <v>19</v>
      </c>
      <c r="B311" s="17" t="s">
        <v>1</v>
      </c>
      <c r="C311" s="17" t="s">
        <v>114</v>
      </c>
      <c r="D311" s="17" t="s">
        <v>5</v>
      </c>
      <c r="E311" s="17" t="s">
        <v>20</v>
      </c>
      <c r="F311" s="17" t="s">
        <v>4</v>
      </c>
      <c r="G311" s="58">
        <v>1600.7</v>
      </c>
      <c r="H311" s="58">
        <v>3130.7</v>
      </c>
      <c r="I311" s="58">
        <v>3130.7</v>
      </c>
    </row>
    <row r="312" spans="1:9" x14ac:dyDescent="0.25">
      <c r="A312" s="16" t="s">
        <v>16</v>
      </c>
      <c r="B312" s="17" t="s">
        <v>1</v>
      </c>
      <c r="C312" s="17" t="s">
        <v>114</v>
      </c>
      <c r="D312" s="17" t="s">
        <v>5</v>
      </c>
      <c r="E312" s="17" t="s">
        <v>21</v>
      </c>
      <c r="F312" s="17" t="s">
        <v>4</v>
      </c>
      <c r="G312" s="58">
        <v>1600.7</v>
      </c>
      <c r="H312" s="58">
        <v>3130.7</v>
      </c>
      <c r="I312" s="58">
        <v>3130.7</v>
      </c>
    </row>
    <row r="313" spans="1:9" ht="31.5" x14ac:dyDescent="0.25">
      <c r="A313" s="16" t="s">
        <v>499</v>
      </c>
      <c r="B313" s="17" t="s">
        <v>1</v>
      </c>
      <c r="C313" s="17" t="s">
        <v>114</v>
      </c>
      <c r="D313" s="17" t="s">
        <v>5</v>
      </c>
      <c r="E313" s="17" t="s">
        <v>196</v>
      </c>
      <c r="F313" s="17" t="s">
        <v>4</v>
      </c>
      <c r="G313" s="58">
        <v>1600.7</v>
      </c>
      <c r="H313" s="58">
        <v>3130.7</v>
      </c>
      <c r="I313" s="58">
        <v>3130.7</v>
      </c>
    </row>
    <row r="314" spans="1:9" x14ac:dyDescent="0.25">
      <c r="A314" s="16" t="s">
        <v>348</v>
      </c>
      <c r="B314" s="17" t="s">
        <v>1</v>
      </c>
      <c r="C314" s="17" t="s">
        <v>114</v>
      </c>
      <c r="D314" s="17" t="s">
        <v>5</v>
      </c>
      <c r="E314" s="17" t="s">
        <v>196</v>
      </c>
      <c r="F314" s="17" t="s">
        <v>14</v>
      </c>
      <c r="G314" s="58">
        <v>30.7</v>
      </c>
      <c r="H314" s="58">
        <v>30.7</v>
      </c>
      <c r="I314" s="58">
        <v>30.7</v>
      </c>
    </row>
    <row r="315" spans="1:9" ht="63" x14ac:dyDescent="0.25">
      <c r="A315" s="16" t="s">
        <v>500</v>
      </c>
      <c r="B315" s="17" t="s">
        <v>1</v>
      </c>
      <c r="C315" s="17" t="s">
        <v>114</v>
      </c>
      <c r="D315" s="17" t="s">
        <v>5</v>
      </c>
      <c r="E315" s="17" t="s">
        <v>196</v>
      </c>
      <c r="F315" s="17" t="s">
        <v>197</v>
      </c>
      <c r="G315" s="58">
        <v>1570</v>
      </c>
      <c r="H315" s="58">
        <v>3100</v>
      </c>
      <c r="I315" s="58">
        <v>3100</v>
      </c>
    </row>
    <row r="316" spans="1:9" x14ac:dyDescent="0.25">
      <c r="A316" s="16" t="s">
        <v>550</v>
      </c>
      <c r="B316" s="17" t="s">
        <v>1</v>
      </c>
      <c r="C316" s="17" t="s">
        <v>114</v>
      </c>
      <c r="D316" s="17" t="s">
        <v>65</v>
      </c>
      <c r="E316" s="17" t="s">
        <v>3</v>
      </c>
      <c r="F316" s="17" t="s">
        <v>4</v>
      </c>
      <c r="G316" s="58">
        <v>1677.3</v>
      </c>
      <c r="H316" s="58">
        <v>3384.7</v>
      </c>
      <c r="I316" s="58">
        <v>4044</v>
      </c>
    </row>
    <row r="317" spans="1:9" ht="63" x14ac:dyDescent="0.25">
      <c r="A317" s="16" t="s">
        <v>439</v>
      </c>
      <c r="B317" s="17" t="s">
        <v>1</v>
      </c>
      <c r="C317" s="17" t="s">
        <v>114</v>
      </c>
      <c r="D317" s="17" t="s">
        <v>65</v>
      </c>
      <c r="E317" s="17" t="s">
        <v>97</v>
      </c>
      <c r="F317" s="17" t="s">
        <v>4</v>
      </c>
      <c r="G317" s="58">
        <v>1113.5999999999999</v>
      </c>
      <c r="H317" s="58">
        <v>2842.5</v>
      </c>
      <c r="I317" s="58">
        <v>3501.8</v>
      </c>
    </row>
    <row r="318" spans="1:9" ht="47.25" x14ac:dyDescent="0.25">
      <c r="A318" s="16" t="s">
        <v>543</v>
      </c>
      <c r="B318" s="17" t="s">
        <v>1</v>
      </c>
      <c r="C318" s="17" t="s">
        <v>114</v>
      </c>
      <c r="D318" s="17" t="s">
        <v>65</v>
      </c>
      <c r="E318" s="17" t="s">
        <v>198</v>
      </c>
      <c r="F318" s="17" t="s">
        <v>4</v>
      </c>
      <c r="G318" s="58">
        <v>1113.5999999999999</v>
      </c>
      <c r="H318" s="58">
        <v>2842.5</v>
      </c>
      <c r="I318" s="58">
        <v>3501.8</v>
      </c>
    </row>
    <row r="319" spans="1:9" ht="47.25" x14ac:dyDescent="0.25">
      <c r="A319" s="16" t="s">
        <v>544</v>
      </c>
      <c r="B319" s="17" t="s">
        <v>1</v>
      </c>
      <c r="C319" s="17" t="s">
        <v>114</v>
      </c>
      <c r="D319" s="17" t="s">
        <v>65</v>
      </c>
      <c r="E319" s="17" t="s">
        <v>199</v>
      </c>
      <c r="F319" s="17" t="s">
        <v>4</v>
      </c>
      <c r="G319" s="58">
        <v>1113.5999999999999</v>
      </c>
      <c r="H319" s="58">
        <v>2842.5</v>
      </c>
      <c r="I319" s="58">
        <v>3501.8</v>
      </c>
    </row>
    <row r="320" spans="1:9" ht="31.5" x14ac:dyDescent="0.25">
      <c r="A320" s="16" t="s">
        <v>546</v>
      </c>
      <c r="B320" s="17" t="s">
        <v>1</v>
      </c>
      <c r="C320" s="17" t="s">
        <v>114</v>
      </c>
      <c r="D320" s="17" t="s">
        <v>65</v>
      </c>
      <c r="E320" s="17" t="s">
        <v>200</v>
      </c>
      <c r="F320" s="17" t="s">
        <v>4</v>
      </c>
      <c r="G320" s="58">
        <v>968.8</v>
      </c>
      <c r="H320" s="58">
        <v>2473</v>
      </c>
      <c r="I320" s="58">
        <v>3046.6</v>
      </c>
    </row>
    <row r="321" spans="1:9" ht="31.5" x14ac:dyDescent="0.25">
      <c r="A321" s="16" t="s">
        <v>545</v>
      </c>
      <c r="B321" s="17" t="s">
        <v>1</v>
      </c>
      <c r="C321" s="17" t="s">
        <v>114</v>
      </c>
      <c r="D321" s="17" t="s">
        <v>65</v>
      </c>
      <c r="E321" s="17" t="s">
        <v>200</v>
      </c>
      <c r="F321" s="17" t="s">
        <v>201</v>
      </c>
      <c r="G321" s="58">
        <v>968.8</v>
      </c>
      <c r="H321" s="58">
        <v>2473</v>
      </c>
      <c r="I321" s="58">
        <v>3046.6</v>
      </c>
    </row>
    <row r="322" spans="1:9" ht="31.5" x14ac:dyDescent="0.25">
      <c r="A322" s="16" t="s">
        <v>546</v>
      </c>
      <c r="B322" s="17" t="s">
        <v>1</v>
      </c>
      <c r="C322" s="17" t="s">
        <v>114</v>
      </c>
      <c r="D322" s="17" t="s">
        <v>65</v>
      </c>
      <c r="E322" s="17" t="s">
        <v>202</v>
      </c>
      <c r="F322" s="17" t="s">
        <v>4</v>
      </c>
      <c r="G322" s="58">
        <v>144.80000000000001</v>
      </c>
      <c r="H322" s="58">
        <v>369.5</v>
      </c>
      <c r="I322" s="58">
        <v>455.2</v>
      </c>
    </row>
    <row r="323" spans="1:9" ht="31.5" x14ac:dyDescent="0.25">
      <c r="A323" s="16" t="s">
        <v>545</v>
      </c>
      <c r="B323" s="17" t="s">
        <v>1</v>
      </c>
      <c r="C323" s="17" t="s">
        <v>114</v>
      </c>
      <c r="D323" s="17" t="s">
        <v>65</v>
      </c>
      <c r="E323" s="17" t="s">
        <v>202</v>
      </c>
      <c r="F323" s="17" t="s">
        <v>201</v>
      </c>
      <c r="G323" s="58">
        <v>144.80000000000001</v>
      </c>
      <c r="H323" s="58">
        <v>369.5</v>
      </c>
      <c r="I323" s="58">
        <v>455.2</v>
      </c>
    </row>
    <row r="324" spans="1:9" ht="47.25" x14ac:dyDescent="0.25">
      <c r="A324" s="16" t="s">
        <v>548</v>
      </c>
      <c r="B324" s="17" t="s">
        <v>1</v>
      </c>
      <c r="C324" s="17" t="s">
        <v>114</v>
      </c>
      <c r="D324" s="17" t="s">
        <v>65</v>
      </c>
      <c r="E324" s="17" t="s">
        <v>92</v>
      </c>
      <c r="F324" s="17" t="s">
        <v>4</v>
      </c>
      <c r="G324" s="58">
        <v>340.8</v>
      </c>
      <c r="H324" s="58">
        <v>340.8</v>
      </c>
      <c r="I324" s="58">
        <v>340.8</v>
      </c>
    </row>
    <row r="325" spans="1:9" ht="63" x14ac:dyDescent="0.25">
      <c r="A325" s="16" t="s">
        <v>547</v>
      </c>
      <c r="B325" s="17" t="s">
        <v>1</v>
      </c>
      <c r="C325" s="17" t="s">
        <v>114</v>
      </c>
      <c r="D325" s="17" t="s">
        <v>65</v>
      </c>
      <c r="E325" s="17" t="s">
        <v>93</v>
      </c>
      <c r="F325" s="17" t="s">
        <v>4</v>
      </c>
      <c r="G325" s="58">
        <v>340.8</v>
      </c>
      <c r="H325" s="58">
        <v>340.8</v>
      </c>
      <c r="I325" s="58">
        <v>340.8</v>
      </c>
    </row>
    <row r="326" spans="1:9" ht="63" x14ac:dyDescent="0.25">
      <c r="A326" s="16" t="s">
        <v>549</v>
      </c>
      <c r="B326" s="17" t="s">
        <v>1</v>
      </c>
      <c r="C326" s="17" t="s">
        <v>114</v>
      </c>
      <c r="D326" s="17" t="s">
        <v>65</v>
      </c>
      <c r="E326" s="17" t="s">
        <v>204</v>
      </c>
      <c r="F326" s="17" t="s">
        <v>4</v>
      </c>
      <c r="G326" s="58">
        <v>323.7</v>
      </c>
      <c r="H326" s="58">
        <v>323.7</v>
      </c>
      <c r="I326" s="58">
        <v>323.7</v>
      </c>
    </row>
    <row r="327" spans="1:9" ht="47.25" x14ac:dyDescent="0.25">
      <c r="A327" s="16" t="s">
        <v>205</v>
      </c>
      <c r="B327" s="17" t="s">
        <v>1</v>
      </c>
      <c r="C327" s="17" t="s">
        <v>114</v>
      </c>
      <c r="D327" s="17" t="s">
        <v>65</v>
      </c>
      <c r="E327" s="17" t="s">
        <v>204</v>
      </c>
      <c r="F327" s="17" t="s">
        <v>206</v>
      </c>
      <c r="G327" s="58">
        <v>323.7</v>
      </c>
      <c r="H327" s="58">
        <v>323.7</v>
      </c>
      <c r="I327" s="58">
        <v>323.7</v>
      </c>
    </row>
    <row r="328" spans="1:9" ht="63" x14ac:dyDescent="0.25">
      <c r="A328" s="16" t="s">
        <v>203</v>
      </c>
      <c r="B328" s="17" t="s">
        <v>1</v>
      </c>
      <c r="C328" s="17" t="s">
        <v>114</v>
      </c>
      <c r="D328" s="17" t="s">
        <v>65</v>
      </c>
      <c r="E328" s="17" t="s">
        <v>207</v>
      </c>
      <c r="F328" s="17" t="s">
        <v>4</v>
      </c>
      <c r="G328" s="58">
        <v>17.100000000000001</v>
      </c>
      <c r="H328" s="58">
        <v>17.100000000000001</v>
      </c>
      <c r="I328" s="58">
        <v>17.100000000000001</v>
      </c>
    </row>
    <row r="329" spans="1:9" ht="47.25" x14ac:dyDescent="0.25">
      <c r="A329" s="16" t="s">
        <v>205</v>
      </c>
      <c r="B329" s="17" t="s">
        <v>1</v>
      </c>
      <c r="C329" s="17" t="s">
        <v>114</v>
      </c>
      <c r="D329" s="17" t="s">
        <v>65</v>
      </c>
      <c r="E329" s="17" t="s">
        <v>207</v>
      </c>
      <c r="F329" s="17" t="s">
        <v>206</v>
      </c>
      <c r="G329" s="58">
        <v>17.100000000000001</v>
      </c>
      <c r="H329" s="58">
        <v>17.100000000000001</v>
      </c>
      <c r="I329" s="58">
        <v>17.100000000000001</v>
      </c>
    </row>
    <row r="330" spans="1:9" ht="47.25" x14ac:dyDescent="0.25">
      <c r="A330" s="16" t="s">
        <v>85</v>
      </c>
      <c r="B330" s="17" t="s">
        <v>1</v>
      </c>
      <c r="C330" s="17" t="s">
        <v>114</v>
      </c>
      <c r="D330" s="17" t="s">
        <v>65</v>
      </c>
      <c r="E330" s="17" t="s">
        <v>86</v>
      </c>
      <c r="F330" s="17" t="s">
        <v>4</v>
      </c>
      <c r="G330" s="58">
        <v>122.9</v>
      </c>
      <c r="H330" s="58">
        <v>101.4</v>
      </c>
      <c r="I330" s="58">
        <v>101.4</v>
      </c>
    </row>
    <row r="331" spans="1:9" ht="78.75" x14ac:dyDescent="0.25">
      <c r="A331" s="16" t="s">
        <v>208</v>
      </c>
      <c r="B331" s="17" t="s">
        <v>1</v>
      </c>
      <c r="C331" s="17" t="s">
        <v>114</v>
      </c>
      <c r="D331" s="17" t="s">
        <v>65</v>
      </c>
      <c r="E331" s="17" t="s">
        <v>209</v>
      </c>
      <c r="F331" s="17" t="s">
        <v>4</v>
      </c>
      <c r="G331" s="58">
        <v>122.9</v>
      </c>
      <c r="H331" s="58">
        <v>101.4</v>
      </c>
      <c r="I331" s="58">
        <v>101.4</v>
      </c>
    </row>
    <row r="332" spans="1:9" ht="63" x14ac:dyDescent="0.25">
      <c r="A332" s="16" t="s">
        <v>210</v>
      </c>
      <c r="B332" s="17" t="s">
        <v>1</v>
      </c>
      <c r="C332" s="17" t="s">
        <v>114</v>
      </c>
      <c r="D332" s="17" t="s">
        <v>65</v>
      </c>
      <c r="E332" s="17" t="s">
        <v>211</v>
      </c>
      <c r="F332" s="17" t="s">
        <v>4</v>
      </c>
      <c r="G332" s="58">
        <v>122.9</v>
      </c>
      <c r="H332" s="58">
        <v>101.4</v>
      </c>
      <c r="I332" s="58">
        <v>101.4</v>
      </c>
    </row>
    <row r="333" spans="1:9" ht="47.25" x14ac:dyDescent="0.25">
      <c r="A333" s="16" t="s">
        <v>525</v>
      </c>
      <c r="B333" s="17" t="s">
        <v>1</v>
      </c>
      <c r="C333" s="17" t="s">
        <v>114</v>
      </c>
      <c r="D333" s="17" t="s">
        <v>65</v>
      </c>
      <c r="E333" s="17" t="s">
        <v>211</v>
      </c>
      <c r="F333" s="17" t="s">
        <v>206</v>
      </c>
      <c r="G333" s="58">
        <v>122.9</v>
      </c>
      <c r="H333" s="58">
        <v>101.4</v>
      </c>
      <c r="I333" s="58">
        <v>101.4</v>
      </c>
    </row>
    <row r="334" spans="1:9" ht="31.5" x14ac:dyDescent="0.25">
      <c r="A334" s="16" t="s">
        <v>19</v>
      </c>
      <c r="B334" s="17" t="s">
        <v>1</v>
      </c>
      <c r="C334" s="17" t="s">
        <v>114</v>
      </c>
      <c r="D334" s="17" t="s">
        <v>65</v>
      </c>
      <c r="E334" s="17" t="s">
        <v>20</v>
      </c>
      <c r="F334" s="17" t="s">
        <v>4</v>
      </c>
      <c r="G334" s="58">
        <v>100</v>
      </c>
      <c r="H334" s="58">
        <v>100</v>
      </c>
      <c r="I334" s="58">
        <v>100</v>
      </c>
    </row>
    <row r="335" spans="1:9" x14ac:dyDescent="0.25">
      <c r="A335" s="16" t="s">
        <v>16</v>
      </c>
      <c r="B335" s="17" t="s">
        <v>1</v>
      </c>
      <c r="C335" s="17" t="s">
        <v>114</v>
      </c>
      <c r="D335" s="17" t="s">
        <v>65</v>
      </c>
      <c r="E335" s="17" t="s">
        <v>21</v>
      </c>
      <c r="F335" s="17" t="s">
        <v>4</v>
      </c>
      <c r="G335" s="58">
        <v>100</v>
      </c>
      <c r="H335" s="58">
        <v>100</v>
      </c>
      <c r="I335" s="58">
        <v>100</v>
      </c>
    </row>
    <row r="336" spans="1:9" ht="31.5" x14ac:dyDescent="0.25">
      <c r="A336" s="16" t="s">
        <v>524</v>
      </c>
      <c r="B336" s="17" t="s">
        <v>1</v>
      </c>
      <c r="C336" s="17" t="s">
        <v>114</v>
      </c>
      <c r="D336" s="17" t="s">
        <v>65</v>
      </c>
      <c r="E336" s="17" t="s">
        <v>212</v>
      </c>
      <c r="F336" s="17" t="s">
        <v>4</v>
      </c>
      <c r="G336" s="58">
        <v>100</v>
      </c>
      <c r="H336" s="58">
        <v>100</v>
      </c>
      <c r="I336" s="58">
        <v>100</v>
      </c>
    </row>
    <row r="337" spans="1:9" ht="47.25" x14ac:dyDescent="0.25">
      <c r="A337" s="16" t="s">
        <v>482</v>
      </c>
      <c r="B337" s="17" t="s">
        <v>1</v>
      </c>
      <c r="C337" s="17" t="s">
        <v>114</v>
      </c>
      <c r="D337" s="17" t="s">
        <v>65</v>
      </c>
      <c r="E337" s="17" t="s">
        <v>212</v>
      </c>
      <c r="F337" s="17" t="s">
        <v>213</v>
      </c>
      <c r="G337" s="58">
        <v>100</v>
      </c>
      <c r="H337" s="58">
        <v>100</v>
      </c>
      <c r="I337" s="58">
        <v>100</v>
      </c>
    </row>
    <row r="338" spans="1:9" x14ac:dyDescent="0.25">
      <c r="A338" s="16" t="s">
        <v>214</v>
      </c>
      <c r="B338" s="17" t="s">
        <v>1</v>
      </c>
      <c r="C338" s="17" t="s">
        <v>114</v>
      </c>
      <c r="D338" s="17" t="s">
        <v>6</v>
      </c>
      <c r="E338" s="17" t="s">
        <v>3</v>
      </c>
      <c r="F338" s="17" t="s">
        <v>4</v>
      </c>
      <c r="G338" s="58">
        <v>502.30500000000001</v>
      </c>
      <c r="H338" s="58">
        <v>1220.5999999999999</v>
      </c>
      <c r="I338" s="58">
        <v>0</v>
      </c>
    </row>
    <row r="339" spans="1:9" ht="63" x14ac:dyDescent="0.25">
      <c r="A339" s="16" t="s">
        <v>439</v>
      </c>
      <c r="B339" s="17" t="s">
        <v>1</v>
      </c>
      <c r="C339" s="17" t="s">
        <v>114</v>
      </c>
      <c r="D339" s="17" t="s">
        <v>6</v>
      </c>
      <c r="E339" s="17" t="s">
        <v>97</v>
      </c>
      <c r="F339" s="17" t="s">
        <v>4</v>
      </c>
      <c r="G339" s="58">
        <v>502.30500000000001</v>
      </c>
      <c r="H339" s="58">
        <v>1220.5999999999999</v>
      </c>
      <c r="I339" s="58">
        <v>0</v>
      </c>
    </row>
    <row r="340" spans="1:9" ht="31.5" x14ac:dyDescent="0.25">
      <c r="A340" s="16" t="s">
        <v>522</v>
      </c>
      <c r="B340" s="17" t="s">
        <v>1</v>
      </c>
      <c r="C340" s="17" t="s">
        <v>114</v>
      </c>
      <c r="D340" s="17" t="s">
        <v>6</v>
      </c>
      <c r="E340" s="17" t="s">
        <v>215</v>
      </c>
      <c r="F340" s="17" t="s">
        <v>4</v>
      </c>
      <c r="G340" s="58">
        <v>502.30500000000001</v>
      </c>
      <c r="H340" s="58">
        <v>1220.5999999999999</v>
      </c>
      <c r="I340" s="58">
        <v>0</v>
      </c>
    </row>
    <row r="341" spans="1:9" ht="31.5" x14ac:dyDescent="0.25">
      <c r="A341" s="16" t="s">
        <v>522</v>
      </c>
      <c r="B341" s="17" t="s">
        <v>1</v>
      </c>
      <c r="C341" s="17" t="s">
        <v>114</v>
      </c>
      <c r="D341" s="17" t="s">
        <v>6</v>
      </c>
      <c r="E341" s="17" t="s">
        <v>215</v>
      </c>
      <c r="F341" s="17" t="s">
        <v>4</v>
      </c>
      <c r="G341" s="58">
        <v>502.30500000000001</v>
      </c>
      <c r="H341" s="58">
        <v>1220.5999999999999</v>
      </c>
      <c r="I341" s="58">
        <v>0</v>
      </c>
    </row>
    <row r="342" spans="1:9" ht="47.25" x14ac:dyDescent="0.25">
      <c r="A342" s="16" t="s">
        <v>521</v>
      </c>
      <c r="B342" s="17" t="s">
        <v>1</v>
      </c>
      <c r="C342" s="17" t="s">
        <v>114</v>
      </c>
      <c r="D342" s="17" t="s">
        <v>6</v>
      </c>
      <c r="E342" s="17" t="s">
        <v>216</v>
      </c>
      <c r="F342" s="17" t="s">
        <v>4</v>
      </c>
      <c r="G342" s="58">
        <v>502.30500000000001</v>
      </c>
      <c r="H342" s="58">
        <v>1220.5999999999999</v>
      </c>
      <c r="I342" s="58">
        <v>0</v>
      </c>
    </row>
    <row r="343" spans="1:9" x14ac:dyDescent="0.25">
      <c r="A343" s="16" t="s">
        <v>523</v>
      </c>
      <c r="B343" s="17" t="s">
        <v>1</v>
      </c>
      <c r="C343" s="17" t="s">
        <v>114</v>
      </c>
      <c r="D343" s="17" t="s">
        <v>6</v>
      </c>
      <c r="E343" s="17" t="s">
        <v>217</v>
      </c>
      <c r="F343" s="17" t="s">
        <v>4</v>
      </c>
      <c r="G343" s="58">
        <v>502.30500000000001</v>
      </c>
      <c r="H343" s="58">
        <v>1220.5999999999999</v>
      </c>
      <c r="I343" s="58">
        <v>0</v>
      </c>
    </row>
    <row r="344" spans="1:9" ht="31.5" x14ac:dyDescent="0.25">
      <c r="A344" s="16" t="s">
        <v>520</v>
      </c>
      <c r="B344" s="17" t="s">
        <v>1</v>
      </c>
      <c r="C344" s="17" t="s">
        <v>114</v>
      </c>
      <c r="D344" s="17" t="s">
        <v>6</v>
      </c>
      <c r="E344" s="17" t="s">
        <v>217</v>
      </c>
      <c r="F344" s="17" t="s">
        <v>201</v>
      </c>
      <c r="G344" s="58">
        <v>502.30500000000001</v>
      </c>
      <c r="H344" s="58">
        <v>1220.5999999999999</v>
      </c>
      <c r="I344" s="58">
        <v>0</v>
      </c>
    </row>
    <row r="345" spans="1:9" x14ac:dyDescent="0.25">
      <c r="A345" s="16" t="s">
        <v>519</v>
      </c>
      <c r="B345" s="17" t="s">
        <v>1</v>
      </c>
      <c r="C345" s="17" t="s">
        <v>31</v>
      </c>
      <c r="D345" s="17" t="s">
        <v>2</v>
      </c>
      <c r="E345" s="17" t="s">
        <v>3</v>
      </c>
      <c r="F345" s="17" t="s">
        <v>4</v>
      </c>
      <c r="G345" s="58">
        <v>10550.6</v>
      </c>
      <c r="H345" s="58">
        <v>0</v>
      </c>
      <c r="I345" s="58">
        <v>3515</v>
      </c>
    </row>
    <row r="346" spans="1:9" x14ac:dyDescent="0.25">
      <c r="A346" s="16" t="s">
        <v>218</v>
      </c>
      <c r="B346" s="17" t="s">
        <v>1</v>
      </c>
      <c r="C346" s="17" t="s">
        <v>31</v>
      </c>
      <c r="D346" s="17" t="s">
        <v>131</v>
      </c>
      <c r="E346" s="17" t="s">
        <v>3</v>
      </c>
      <c r="F346" s="17" t="s">
        <v>4</v>
      </c>
      <c r="G346" s="58">
        <v>10550.6</v>
      </c>
      <c r="H346" s="58">
        <v>0</v>
      </c>
      <c r="I346" s="58">
        <v>3515</v>
      </c>
    </row>
    <row r="347" spans="1:9" ht="47.25" x14ac:dyDescent="0.25">
      <c r="A347" s="16" t="s">
        <v>518</v>
      </c>
      <c r="B347" s="17" t="s">
        <v>1</v>
      </c>
      <c r="C347" s="17" t="s">
        <v>31</v>
      </c>
      <c r="D347" s="17" t="s">
        <v>131</v>
      </c>
      <c r="E347" s="17" t="s">
        <v>219</v>
      </c>
      <c r="F347" s="17" t="s">
        <v>4</v>
      </c>
      <c r="G347" s="58">
        <v>10550.6</v>
      </c>
      <c r="H347" s="58">
        <v>0</v>
      </c>
      <c r="I347" s="58">
        <v>3515</v>
      </c>
    </row>
    <row r="348" spans="1:9" ht="78.75" x14ac:dyDescent="0.25">
      <c r="A348" s="16" t="s">
        <v>517</v>
      </c>
      <c r="B348" s="17" t="s">
        <v>1</v>
      </c>
      <c r="C348" s="17" t="s">
        <v>31</v>
      </c>
      <c r="D348" s="17" t="s">
        <v>131</v>
      </c>
      <c r="E348" s="17" t="s">
        <v>220</v>
      </c>
      <c r="F348" s="17" t="s">
        <v>4</v>
      </c>
      <c r="G348" s="58">
        <v>100</v>
      </c>
      <c r="H348" s="58">
        <v>0</v>
      </c>
      <c r="I348" s="58">
        <v>0</v>
      </c>
    </row>
    <row r="349" spans="1:9" ht="78.75" x14ac:dyDescent="0.25">
      <c r="A349" s="16" t="s">
        <v>516</v>
      </c>
      <c r="B349" s="17" t="s">
        <v>1</v>
      </c>
      <c r="C349" s="17" t="s">
        <v>31</v>
      </c>
      <c r="D349" s="17" t="s">
        <v>131</v>
      </c>
      <c r="E349" s="17" t="s">
        <v>221</v>
      </c>
      <c r="F349" s="17" t="s">
        <v>4</v>
      </c>
      <c r="G349" s="58">
        <v>100</v>
      </c>
      <c r="H349" s="58">
        <v>0</v>
      </c>
      <c r="I349" s="58">
        <v>0</v>
      </c>
    </row>
    <row r="350" spans="1:9" ht="31.5" x14ac:dyDescent="0.25">
      <c r="A350" s="16" t="s">
        <v>13</v>
      </c>
      <c r="B350" s="17" t="s">
        <v>1</v>
      </c>
      <c r="C350" s="17" t="s">
        <v>31</v>
      </c>
      <c r="D350" s="17" t="s">
        <v>131</v>
      </c>
      <c r="E350" s="17" t="s">
        <v>221</v>
      </c>
      <c r="F350" s="17" t="s">
        <v>14</v>
      </c>
      <c r="G350" s="58">
        <v>100</v>
      </c>
      <c r="H350" s="58">
        <v>0</v>
      </c>
      <c r="I350" s="58">
        <v>0</v>
      </c>
    </row>
    <row r="351" spans="1:9" ht="47.25" x14ac:dyDescent="0.25">
      <c r="A351" s="16" t="s">
        <v>564</v>
      </c>
      <c r="B351" s="17" t="s">
        <v>1</v>
      </c>
      <c r="C351" s="17" t="s">
        <v>31</v>
      </c>
      <c r="D351" s="17" t="s">
        <v>131</v>
      </c>
      <c r="E351" s="17" t="s">
        <v>222</v>
      </c>
      <c r="F351" s="17" t="s">
        <v>4</v>
      </c>
      <c r="G351" s="58">
        <v>218.9</v>
      </c>
      <c r="H351" s="58">
        <v>0</v>
      </c>
      <c r="I351" s="58">
        <v>0</v>
      </c>
    </row>
    <row r="352" spans="1:9" ht="47.25" x14ac:dyDescent="0.25">
      <c r="A352" s="16" t="s">
        <v>223</v>
      </c>
      <c r="B352" s="17" t="s">
        <v>1</v>
      </c>
      <c r="C352" s="17" t="s">
        <v>31</v>
      </c>
      <c r="D352" s="17" t="s">
        <v>131</v>
      </c>
      <c r="E352" s="17" t="s">
        <v>224</v>
      </c>
      <c r="F352" s="17" t="s">
        <v>4</v>
      </c>
      <c r="G352" s="58">
        <v>218.9</v>
      </c>
      <c r="H352" s="58">
        <v>0</v>
      </c>
      <c r="I352" s="58">
        <v>0</v>
      </c>
    </row>
    <row r="353" spans="1:9" ht="63" x14ac:dyDescent="0.25">
      <c r="A353" s="16" t="s">
        <v>102</v>
      </c>
      <c r="B353" s="17" t="s">
        <v>1</v>
      </c>
      <c r="C353" s="17" t="s">
        <v>31</v>
      </c>
      <c r="D353" s="17" t="s">
        <v>131</v>
      </c>
      <c r="E353" s="17" t="s">
        <v>224</v>
      </c>
      <c r="F353" s="17" t="s">
        <v>103</v>
      </c>
      <c r="G353" s="58">
        <v>218.9</v>
      </c>
      <c r="H353" s="58">
        <v>0</v>
      </c>
      <c r="I353" s="58">
        <v>0</v>
      </c>
    </row>
    <row r="354" spans="1:9" ht="47.25" x14ac:dyDescent="0.25">
      <c r="A354" s="16" t="s">
        <v>515</v>
      </c>
      <c r="B354" s="17" t="s">
        <v>1</v>
      </c>
      <c r="C354" s="17" t="s">
        <v>31</v>
      </c>
      <c r="D354" s="17" t="s">
        <v>131</v>
      </c>
      <c r="E354" s="17" t="s">
        <v>225</v>
      </c>
      <c r="F354" s="17" t="s">
        <v>4</v>
      </c>
      <c r="G354" s="58">
        <v>10231.700000000001</v>
      </c>
      <c r="H354" s="58">
        <v>0</v>
      </c>
      <c r="I354" s="58">
        <v>3515</v>
      </c>
    </row>
    <row r="355" spans="1:9" ht="94.5" x14ac:dyDescent="0.25">
      <c r="A355" s="16" t="s">
        <v>514</v>
      </c>
      <c r="B355" s="17" t="s">
        <v>1</v>
      </c>
      <c r="C355" s="17" t="s">
        <v>31</v>
      </c>
      <c r="D355" s="17" t="s">
        <v>131</v>
      </c>
      <c r="E355" s="17" t="s">
        <v>226</v>
      </c>
      <c r="F355" s="17" t="s">
        <v>4</v>
      </c>
      <c r="G355" s="58">
        <v>10231.700000000001</v>
      </c>
      <c r="H355" s="58">
        <v>0</v>
      </c>
      <c r="I355" s="58">
        <v>0</v>
      </c>
    </row>
    <row r="356" spans="1:9" ht="63" x14ac:dyDescent="0.25">
      <c r="A356" s="16" t="s">
        <v>464</v>
      </c>
      <c r="B356" s="17" t="s">
        <v>1</v>
      </c>
      <c r="C356" s="17" t="s">
        <v>31</v>
      </c>
      <c r="D356" s="17" t="s">
        <v>131</v>
      </c>
      <c r="E356" s="17" t="s">
        <v>226</v>
      </c>
      <c r="F356" s="17" t="s">
        <v>103</v>
      </c>
      <c r="G356" s="58">
        <v>10231.700000000001</v>
      </c>
      <c r="H356" s="58">
        <v>0</v>
      </c>
      <c r="I356" s="58">
        <v>0</v>
      </c>
    </row>
    <row r="357" spans="1:9" ht="47.25" x14ac:dyDescent="0.25">
      <c r="A357" s="16" t="s">
        <v>513</v>
      </c>
      <c r="B357" s="17" t="s">
        <v>1</v>
      </c>
      <c r="C357" s="17" t="s">
        <v>31</v>
      </c>
      <c r="D357" s="17" t="s">
        <v>131</v>
      </c>
      <c r="E357" s="17" t="s">
        <v>227</v>
      </c>
      <c r="F357" s="17" t="s">
        <v>4</v>
      </c>
      <c r="G357" s="58">
        <v>0</v>
      </c>
      <c r="H357" s="58">
        <v>0</v>
      </c>
      <c r="I357" s="58">
        <v>3515</v>
      </c>
    </row>
    <row r="358" spans="1:9" ht="63" x14ac:dyDescent="0.25">
      <c r="A358" s="16" t="s">
        <v>464</v>
      </c>
      <c r="B358" s="17" t="s">
        <v>1</v>
      </c>
      <c r="C358" s="17" t="s">
        <v>31</v>
      </c>
      <c r="D358" s="17" t="s">
        <v>131</v>
      </c>
      <c r="E358" s="17" t="s">
        <v>227</v>
      </c>
      <c r="F358" s="17" t="s">
        <v>103</v>
      </c>
      <c r="G358" s="58">
        <v>0</v>
      </c>
      <c r="H358" s="58">
        <v>0</v>
      </c>
      <c r="I358" s="58">
        <v>3515</v>
      </c>
    </row>
    <row r="359" spans="1:9" ht="31.5" x14ac:dyDescent="0.25">
      <c r="A359" s="16" t="s">
        <v>512</v>
      </c>
      <c r="B359" s="17" t="s">
        <v>1</v>
      </c>
      <c r="C359" s="17" t="s">
        <v>120</v>
      </c>
      <c r="D359" s="17" t="s">
        <v>2</v>
      </c>
      <c r="E359" s="17" t="s">
        <v>3</v>
      </c>
      <c r="F359" s="17" t="s">
        <v>4</v>
      </c>
      <c r="G359" s="58">
        <v>700</v>
      </c>
      <c r="H359" s="58">
        <v>700</v>
      </c>
      <c r="I359" s="58">
        <v>0</v>
      </c>
    </row>
    <row r="360" spans="1:9" x14ac:dyDescent="0.25">
      <c r="A360" s="16" t="s">
        <v>511</v>
      </c>
      <c r="B360" s="17" t="s">
        <v>1</v>
      </c>
      <c r="C360" s="17" t="s">
        <v>120</v>
      </c>
      <c r="D360" s="17" t="s">
        <v>131</v>
      </c>
      <c r="E360" s="17" t="s">
        <v>3</v>
      </c>
      <c r="F360" s="17" t="s">
        <v>4</v>
      </c>
      <c r="G360" s="58">
        <v>700</v>
      </c>
      <c r="H360" s="58">
        <v>700</v>
      </c>
      <c r="I360" s="58">
        <v>0</v>
      </c>
    </row>
    <row r="361" spans="1:9" ht="47.25" x14ac:dyDescent="0.25">
      <c r="A361" s="16" t="s">
        <v>369</v>
      </c>
      <c r="B361" s="17" t="s">
        <v>1</v>
      </c>
      <c r="C361" s="17" t="s">
        <v>120</v>
      </c>
      <c r="D361" s="17" t="s">
        <v>131</v>
      </c>
      <c r="E361" s="17" t="s">
        <v>37</v>
      </c>
      <c r="F361" s="17" t="s">
        <v>4</v>
      </c>
      <c r="G361" s="58">
        <v>700</v>
      </c>
      <c r="H361" s="58">
        <v>700</v>
      </c>
      <c r="I361" s="58">
        <v>0</v>
      </c>
    </row>
    <row r="362" spans="1:9" ht="78.75" x14ac:dyDescent="0.25">
      <c r="A362" s="16" t="s">
        <v>510</v>
      </c>
      <c r="B362" s="17" t="s">
        <v>1</v>
      </c>
      <c r="C362" s="17" t="s">
        <v>120</v>
      </c>
      <c r="D362" s="17" t="s">
        <v>131</v>
      </c>
      <c r="E362" s="17" t="s">
        <v>228</v>
      </c>
      <c r="F362" s="17" t="s">
        <v>4</v>
      </c>
      <c r="G362" s="58">
        <v>700</v>
      </c>
      <c r="H362" s="58">
        <v>700</v>
      </c>
      <c r="I362" s="58">
        <v>0</v>
      </c>
    </row>
    <row r="363" spans="1:9" ht="31.5" x14ac:dyDescent="0.25">
      <c r="A363" s="16" t="s">
        <v>509</v>
      </c>
      <c r="B363" s="17" t="s">
        <v>1</v>
      </c>
      <c r="C363" s="17" t="s">
        <v>120</v>
      </c>
      <c r="D363" s="17" t="s">
        <v>131</v>
      </c>
      <c r="E363" s="17" t="s">
        <v>229</v>
      </c>
      <c r="F363" s="17" t="s">
        <v>4</v>
      </c>
      <c r="G363" s="58">
        <v>700</v>
      </c>
      <c r="H363" s="58">
        <v>700</v>
      </c>
      <c r="I363" s="58">
        <v>0</v>
      </c>
    </row>
    <row r="364" spans="1:9" x14ac:dyDescent="0.25">
      <c r="A364" s="16" t="s">
        <v>408</v>
      </c>
      <c r="B364" s="17" t="s">
        <v>1</v>
      </c>
      <c r="C364" s="17" t="s">
        <v>120</v>
      </c>
      <c r="D364" s="17" t="s">
        <v>131</v>
      </c>
      <c r="E364" s="17" t="s">
        <v>229</v>
      </c>
      <c r="F364" s="17" t="s">
        <v>14</v>
      </c>
      <c r="G364" s="58">
        <v>700</v>
      </c>
      <c r="H364" s="58">
        <v>700</v>
      </c>
      <c r="I364" s="58">
        <v>0</v>
      </c>
    </row>
    <row r="365" spans="1:9" x14ac:dyDescent="0.25">
      <c r="A365" s="124" t="s">
        <v>606</v>
      </c>
      <c r="B365" s="125"/>
      <c r="C365" s="125"/>
      <c r="D365" s="125"/>
      <c r="E365" s="125"/>
      <c r="F365" s="125"/>
      <c r="G365" s="110">
        <f>G17</f>
        <v>224218.717</v>
      </c>
      <c r="H365" s="110">
        <f t="shared" ref="H365:I365" si="0">H17</f>
        <v>169946.38099999999</v>
      </c>
      <c r="I365" s="110">
        <f t="shared" si="0"/>
        <v>82892.7</v>
      </c>
    </row>
    <row r="366" spans="1:9" x14ac:dyDescent="0.25">
      <c r="A366" s="18"/>
      <c r="B366" s="19"/>
      <c r="C366" s="19"/>
      <c r="D366" s="19"/>
      <c r="E366" s="19"/>
      <c r="F366" s="19"/>
      <c r="G366" s="6"/>
      <c r="H366" s="6"/>
      <c r="I366" s="6"/>
    </row>
    <row r="367" spans="1:9" s="24" customFormat="1" ht="15" x14ac:dyDescent="0.25">
      <c r="A367" s="126" t="s">
        <v>601</v>
      </c>
      <c r="B367" s="126"/>
      <c r="E367" s="127"/>
      <c r="F367" s="127"/>
    </row>
    <row r="368" spans="1:9" s="24" customFormat="1" ht="15" x14ac:dyDescent="0.25">
      <c r="A368" s="22" t="s">
        <v>322</v>
      </c>
      <c r="B368" s="22"/>
      <c r="E368" s="118" t="s">
        <v>602</v>
      </c>
      <c r="F368" s="118"/>
      <c r="G368" s="118"/>
      <c r="H368" s="118"/>
    </row>
  </sheetData>
  <mergeCells count="21">
    <mergeCell ref="A367:B367"/>
    <mergeCell ref="E367:F367"/>
    <mergeCell ref="E368:H368"/>
    <mergeCell ref="A14:I14"/>
    <mergeCell ref="A15:A16"/>
    <mergeCell ref="B15:F15"/>
    <mergeCell ref="G15:I15"/>
    <mergeCell ref="C16:D16"/>
    <mergeCell ref="A365:F365"/>
    <mergeCell ref="A13:I13"/>
    <mergeCell ref="H1:I1"/>
    <mergeCell ref="N1:O1"/>
    <mergeCell ref="G2:I2"/>
    <mergeCell ref="G3:I3"/>
    <mergeCell ref="F4:I4"/>
    <mergeCell ref="N6:O6"/>
    <mergeCell ref="A8:I8"/>
    <mergeCell ref="A9:I9"/>
    <mergeCell ref="A10:I10"/>
    <mergeCell ref="A11:I11"/>
    <mergeCell ref="A12:I12"/>
  </mergeCells>
  <pageMargins left="0.7" right="0.7" top="0.75" bottom="0.75" header="0.3" footer="0.3"/>
  <pageSetup paperSize="9" scale="67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4"/>
  <sheetViews>
    <sheetView view="pageBreakPreview" zoomScale="60" zoomScaleNormal="100" workbookViewId="0">
      <selection activeCell="A15" sqref="A15:I20"/>
    </sheetView>
  </sheetViews>
  <sheetFormatPr defaultRowHeight="15.75" x14ac:dyDescent="0.25"/>
  <cols>
    <col min="1" max="1" width="40" style="20" customWidth="1"/>
    <col min="2" max="2" width="9.85546875" style="21" customWidth="1"/>
    <col min="3" max="4" width="7.140625" style="21" customWidth="1"/>
    <col min="5" max="5" width="13.140625" style="21" customWidth="1"/>
    <col min="6" max="6" width="8.42578125" style="21" customWidth="1"/>
    <col min="7" max="7" width="15" style="7" customWidth="1"/>
    <col min="8" max="8" width="14.28515625" style="7" customWidth="1"/>
    <col min="9" max="9" width="14.140625" style="7" customWidth="1"/>
    <col min="10" max="16384" width="9.140625" style="10"/>
  </cols>
  <sheetData>
    <row r="1" spans="1:18" ht="15.75" customHeight="1" x14ac:dyDescent="0.25">
      <c r="A1" s="8"/>
      <c r="B1" s="111"/>
      <c r="C1" s="111"/>
      <c r="D1" s="111"/>
      <c r="E1" s="111"/>
      <c r="F1" s="111"/>
      <c r="G1" s="111"/>
      <c r="H1" s="131" t="s">
        <v>320</v>
      </c>
      <c r="I1" s="131"/>
      <c r="J1" s="9"/>
      <c r="K1" s="111"/>
      <c r="L1" s="111"/>
      <c r="M1" s="111"/>
      <c r="N1" s="131"/>
      <c r="O1" s="132"/>
    </row>
    <row r="2" spans="1:18" ht="15.75" customHeight="1" x14ac:dyDescent="0.25">
      <c r="A2" s="8"/>
      <c r="B2" s="112"/>
      <c r="C2" s="112"/>
      <c r="D2" s="112"/>
      <c r="E2" s="112"/>
      <c r="F2" s="112"/>
      <c r="G2" s="133" t="s">
        <v>321</v>
      </c>
      <c r="H2" s="133"/>
      <c r="I2" s="133"/>
      <c r="J2" s="9"/>
      <c r="K2" s="9"/>
      <c r="L2" s="9"/>
      <c r="M2" s="9"/>
      <c r="N2" s="9"/>
      <c r="O2" s="9"/>
    </row>
    <row r="3" spans="1:18" ht="15.75" customHeight="1" x14ac:dyDescent="0.25">
      <c r="A3" s="8"/>
      <c r="B3" s="112"/>
      <c r="C3" s="112"/>
      <c r="D3" s="112"/>
      <c r="E3" s="112"/>
      <c r="F3" s="112"/>
      <c r="G3" s="133" t="s">
        <v>322</v>
      </c>
      <c r="H3" s="133"/>
      <c r="I3" s="133"/>
      <c r="J3" s="9"/>
      <c r="K3" s="9"/>
      <c r="L3" s="9"/>
      <c r="M3" s="9"/>
      <c r="N3" s="9"/>
      <c r="O3" s="9"/>
    </row>
    <row r="4" spans="1:18" ht="15.75" customHeight="1" x14ac:dyDescent="0.25">
      <c r="A4" s="8"/>
      <c r="B4" s="112"/>
      <c r="C4" s="112"/>
      <c r="D4" s="112"/>
      <c r="E4" s="112"/>
      <c r="F4" s="133" t="s">
        <v>337</v>
      </c>
      <c r="G4" s="133"/>
      <c r="H4" s="133"/>
      <c r="I4" s="133"/>
      <c r="J4" s="11"/>
      <c r="K4" s="11"/>
      <c r="L4" s="11"/>
      <c r="M4" s="11"/>
      <c r="N4" s="11"/>
      <c r="O4" s="11"/>
      <c r="P4" s="11"/>
    </row>
    <row r="5" spans="1:18" ht="15.75" customHeight="1" x14ac:dyDescent="0.25">
      <c r="A5" s="8"/>
      <c r="B5" s="112"/>
      <c r="C5" s="112"/>
      <c r="D5" s="112"/>
      <c r="E5" s="112"/>
      <c r="F5" s="112"/>
      <c r="G5" s="112"/>
      <c r="H5" s="112" t="s">
        <v>338</v>
      </c>
      <c r="I5" s="112"/>
      <c r="J5" s="11"/>
      <c r="K5" s="112"/>
      <c r="L5" s="112"/>
      <c r="M5" s="112"/>
      <c r="N5" s="112"/>
      <c r="O5" s="112"/>
    </row>
    <row r="6" spans="1:18" ht="15.75" customHeight="1" x14ac:dyDescent="0.25">
      <c r="A6" s="8"/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33"/>
      <c r="O6" s="132"/>
    </row>
    <row r="7" spans="1:18" ht="15.75" customHeight="1" x14ac:dyDescent="0.25">
      <c r="A7" s="8"/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</row>
    <row r="8" spans="1:18" ht="15.75" customHeight="1" x14ac:dyDescent="0.25">
      <c r="A8" s="119" t="s">
        <v>323</v>
      </c>
      <c r="B8" s="119"/>
      <c r="C8" s="119"/>
      <c r="D8" s="119"/>
      <c r="E8" s="119"/>
      <c r="F8" s="119"/>
      <c r="G8" s="119"/>
      <c r="H8" s="119"/>
      <c r="I8" s="119"/>
      <c r="J8" s="113"/>
      <c r="K8" s="113"/>
      <c r="L8" s="113"/>
      <c r="M8" s="113"/>
      <c r="N8" s="113"/>
      <c r="O8" s="113"/>
    </row>
    <row r="9" spans="1:18" ht="15.75" customHeight="1" x14ac:dyDescent="0.25">
      <c r="A9" s="130" t="s">
        <v>339</v>
      </c>
      <c r="B9" s="119"/>
      <c r="C9" s="119"/>
      <c r="D9" s="119"/>
      <c r="E9" s="119"/>
      <c r="F9" s="119"/>
      <c r="G9" s="119"/>
      <c r="H9" s="119"/>
      <c r="I9" s="119"/>
      <c r="J9" s="113"/>
      <c r="K9" s="113"/>
      <c r="L9" s="113"/>
      <c r="M9" s="113"/>
      <c r="N9" s="113"/>
      <c r="O9" s="113"/>
    </row>
    <row r="10" spans="1:18" ht="15.75" customHeight="1" x14ac:dyDescent="0.25">
      <c r="A10" s="119" t="s">
        <v>324</v>
      </c>
      <c r="B10" s="119"/>
      <c r="C10" s="119"/>
      <c r="D10" s="119"/>
      <c r="E10" s="119"/>
      <c r="F10" s="119"/>
      <c r="G10" s="119"/>
      <c r="H10" s="119"/>
      <c r="I10" s="119"/>
      <c r="J10" s="113"/>
      <c r="K10" s="113"/>
      <c r="L10" s="113"/>
      <c r="M10" s="113"/>
      <c r="N10" s="113"/>
      <c r="O10" s="113"/>
      <c r="R10" s="13"/>
    </row>
    <row r="11" spans="1:18" ht="15.75" customHeight="1" x14ac:dyDescent="0.25">
      <c r="A11" s="119" t="s">
        <v>325</v>
      </c>
      <c r="B11" s="119"/>
      <c r="C11" s="119"/>
      <c r="D11" s="119"/>
      <c r="E11" s="119"/>
      <c r="F11" s="119"/>
      <c r="G11" s="119"/>
      <c r="H11" s="119"/>
      <c r="I11" s="119"/>
      <c r="J11" s="113"/>
      <c r="K11" s="113"/>
      <c r="L11" s="113"/>
      <c r="M11" s="113"/>
      <c r="N11" s="113"/>
      <c r="O11" s="113"/>
    </row>
    <row r="12" spans="1:18" ht="15.75" customHeight="1" x14ac:dyDescent="0.25">
      <c r="A12" s="119" t="s">
        <v>326</v>
      </c>
      <c r="B12" s="119"/>
      <c r="C12" s="119"/>
      <c r="D12" s="119"/>
      <c r="E12" s="119"/>
      <c r="F12" s="119"/>
      <c r="G12" s="119"/>
      <c r="H12" s="119"/>
      <c r="I12" s="119"/>
      <c r="J12" s="113"/>
      <c r="K12" s="113"/>
      <c r="L12" s="113"/>
      <c r="M12" s="113"/>
      <c r="N12" s="113"/>
      <c r="O12" s="113"/>
    </row>
    <row r="13" spans="1:18" x14ac:dyDescent="0.25">
      <c r="A13" s="120"/>
      <c r="B13" s="121"/>
      <c r="C13" s="121"/>
      <c r="D13" s="121"/>
      <c r="E13" s="121"/>
      <c r="F13" s="121"/>
      <c r="G13" s="121"/>
      <c r="H13" s="121"/>
      <c r="I13" s="121"/>
    </row>
    <row r="14" spans="1:18" ht="12" customHeight="1" x14ac:dyDescent="0.25">
      <c r="A14" s="122" t="s">
        <v>327</v>
      </c>
      <c r="B14" s="123"/>
      <c r="C14" s="123"/>
      <c r="D14" s="123"/>
      <c r="E14" s="123"/>
      <c r="F14" s="123"/>
      <c r="G14" s="123"/>
      <c r="H14" s="123"/>
      <c r="I14" s="123"/>
    </row>
    <row r="15" spans="1:18" ht="19.5" customHeight="1" x14ac:dyDescent="0.25">
      <c r="A15" s="128" t="s">
        <v>328</v>
      </c>
      <c r="B15" s="129" t="s">
        <v>336</v>
      </c>
      <c r="C15" s="129"/>
      <c r="D15" s="129"/>
      <c r="E15" s="129"/>
      <c r="F15" s="129"/>
      <c r="G15" s="129" t="s">
        <v>605</v>
      </c>
      <c r="H15" s="129"/>
      <c r="I15" s="129"/>
    </row>
    <row r="16" spans="1:18" ht="60" customHeight="1" x14ac:dyDescent="0.25">
      <c r="A16" s="128"/>
      <c r="B16" s="114" t="s">
        <v>329</v>
      </c>
      <c r="C16" s="128" t="s">
        <v>330</v>
      </c>
      <c r="D16" s="128"/>
      <c r="E16" s="114" t="s">
        <v>331</v>
      </c>
      <c r="F16" s="114" t="s">
        <v>332</v>
      </c>
      <c r="G16" s="114" t="s">
        <v>333</v>
      </c>
      <c r="H16" s="114" t="s">
        <v>334</v>
      </c>
      <c r="I16" s="114" t="s">
        <v>335</v>
      </c>
    </row>
    <row r="17" spans="1:9" ht="47.25" x14ac:dyDescent="0.25">
      <c r="A17" s="107" t="s">
        <v>230</v>
      </c>
      <c r="B17" s="66" t="s">
        <v>231</v>
      </c>
      <c r="C17" s="66" t="s">
        <v>2</v>
      </c>
      <c r="D17" s="66" t="s">
        <v>2</v>
      </c>
      <c r="E17" s="66" t="s">
        <v>3</v>
      </c>
      <c r="F17" s="66" t="s">
        <v>4</v>
      </c>
      <c r="G17" s="109">
        <v>210190.68599999999</v>
      </c>
      <c r="H17" s="109">
        <v>187638.86900000001</v>
      </c>
      <c r="I17" s="109">
        <v>176230.9</v>
      </c>
    </row>
    <row r="18" spans="1:9" x14ac:dyDescent="0.25">
      <c r="A18" s="107" t="s">
        <v>152</v>
      </c>
      <c r="B18" s="66" t="s">
        <v>231</v>
      </c>
      <c r="C18" s="66" t="s">
        <v>153</v>
      </c>
      <c r="D18" s="66" t="s">
        <v>2</v>
      </c>
      <c r="E18" s="66" t="s">
        <v>3</v>
      </c>
      <c r="F18" s="66" t="s">
        <v>4</v>
      </c>
      <c r="G18" s="109">
        <v>180010.18599999999</v>
      </c>
      <c r="H18" s="109">
        <v>160380.769</v>
      </c>
      <c r="I18" s="109">
        <v>148972.79999999999</v>
      </c>
    </row>
    <row r="19" spans="1:9" x14ac:dyDescent="0.25">
      <c r="A19" s="107" t="s">
        <v>232</v>
      </c>
      <c r="B19" s="66" t="s">
        <v>231</v>
      </c>
      <c r="C19" s="66" t="s">
        <v>153</v>
      </c>
      <c r="D19" s="66" t="s">
        <v>5</v>
      </c>
      <c r="E19" s="66" t="s">
        <v>3</v>
      </c>
      <c r="F19" s="66" t="s">
        <v>4</v>
      </c>
      <c r="G19" s="109">
        <v>31043.9</v>
      </c>
      <c r="H19" s="109">
        <v>24005.5</v>
      </c>
      <c r="I19" s="109">
        <v>24491</v>
      </c>
    </row>
    <row r="20" spans="1:9" ht="31.5" x14ac:dyDescent="0.25">
      <c r="A20" s="107" t="s">
        <v>508</v>
      </c>
      <c r="B20" s="66" t="s">
        <v>231</v>
      </c>
      <c r="C20" s="66" t="s">
        <v>153</v>
      </c>
      <c r="D20" s="66" t="s">
        <v>5</v>
      </c>
      <c r="E20" s="66" t="s">
        <v>233</v>
      </c>
      <c r="F20" s="66" t="s">
        <v>4</v>
      </c>
      <c r="G20" s="109">
        <v>31043.9</v>
      </c>
      <c r="H20" s="109">
        <v>24005.5</v>
      </c>
      <c r="I20" s="109">
        <v>24491</v>
      </c>
    </row>
    <row r="21" spans="1:9" ht="47.25" x14ac:dyDescent="0.25">
      <c r="A21" s="14" t="s">
        <v>507</v>
      </c>
      <c r="B21" s="15" t="s">
        <v>231</v>
      </c>
      <c r="C21" s="15" t="s">
        <v>153</v>
      </c>
      <c r="D21" s="15" t="s">
        <v>5</v>
      </c>
      <c r="E21" s="15" t="s">
        <v>234</v>
      </c>
      <c r="F21" s="15" t="s">
        <v>4</v>
      </c>
      <c r="G21" s="57">
        <v>31043.9</v>
      </c>
      <c r="H21" s="57">
        <v>24005.5</v>
      </c>
      <c r="I21" s="57">
        <v>24491</v>
      </c>
    </row>
    <row r="22" spans="1:9" ht="63" x14ac:dyDescent="0.25">
      <c r="A22" s="16" t="s">
        <v>505</v>
      </c>
      <c r="B22" s="17" t="s">
        <v>231</v>
      </c>
      <c r="C22" s="17" t="s">
        <v>153</v>
      </c>
      <c r="D22" s="17" t="s">
        <v>5</v>
      </c>
      <c r="E22" s="17" t="s">
        <v>235</v>
      </c>
      <c r="F22" s="17" t="s">
        <v>4</v>
      </c>
      <c r="G22" s="58">
        <v>29843.9</v>
      </c>
      <c r="H22" s="58">
        <v>22793.3</v>
      </c>
      <c r="I22" s="58">
        <v>23278.799999999999</v>
      </c>
    </row>
    <row r="23" spans="1:9" ht="141.75" x14ac:dyDescent="0.25">
      <c r="A23" s="16" t="s">
        <v>506</v>
      </c>
      <c r="B23" s="17" t="s">
        <v>231</v>
      </c>
      <c r="C23" s="17" t="s">
        <v>153</v>
      </c>
      <c r="D23" s="17" t="s">
        <v>5</v>
      </c>
      <c r="E23" s="17" t="s">
        <v>237</v>
      </c>
      <c r="F23" s="17" t="s">
        <v>4</v>
      </c>
      <c r="G23" s="58">
        <v>543.70000000000005</v>
      </c>
      <c r="H23" s="58">
        <v>457.9</v>
      </c>
      <c r="I23" s="58">
        <v>0</v>
      </c>
    </row>
    <row r="24" spans="1:9" ht="31.5" x14ac:dyDescent="0.25">
      <c r="A24" s="16" t="s">
        <v>421</v>
      </c>
      <c r="B24" s="17" t="s">
        <v>231</v>
      </c>
      <c r="C24" s="17" t="s">
        <v>153</v>
      </c>
      <c r="D24" s="17" t="s">
        <v>5</v>
      </c>
      <c r="E24" s="17" t="s">
        <v>237</v>
      </c>
      <c r="F24" s="17" t="s">
        <v>71</v>
      </c>
      <c r="G24" s="58">
        <v>543.70000000000005</v>
      </c>
      <c r="H24" s="58">
        <v>457.9</v>
      </c>
      <c r="I24" s="58">
        <v>0</v>
      </c>
    </row>
    <row r="25" spans="1:9" ht="157.5" x14ac:dyDescent="0.25">
      <c r="A25" s="16" t="s">
        <v>504</v>
      </c>
      <c r="B25" s="17" t="s">
        <v>231</v>
      </c>
      <c r="C25" s="17" t="s">
        <v>153</v>
      </c>
      <c r="D25" s="17" t="s">
        <v>5</v>
      </c>
      <c r="E25" s="17" t="s">
        <v>238</v>
      </c>
      <c r="F25" s="17" t="s">
        <v>4</v>
      </c>
      <c r="G25" s="58">
        <v>10877.1</v>
      </c>
      <c r="H25" s="58">
        <v>10245</v>
      </c>
      <c r="I25" s="58">
        <v>10245</v>
      </c>
    </row>
    <row r="26" spans="1:9" ht="94.5" x14ac:dyDescent="0.25">
      <c r="A26" s="16" t="s">
        <v>473</v>
      </c>
      <c r="B26" s="17" t="s">
        <v>231</v>
      </c>
      <c r="C26" s="17" t="s">
        <v>153</v>
      </c>
      <c r="D26" s="17" t="s">
        <v>5</v>
      </c>
      <c r="E26" s="17" t="s">
        <v>238</v>
      </c>
      <c r="F26" s="17" t="s">
        <v>168</v>
      </c>
      <c r="G26" s="58">
        <v>10877.1</v>
      </c>
      <c r="H26" s="58">
        <v>10245</v>
      </c>
      <c r="I26" s="58">
        <v>10245</v>
      </c>
    </row>
    <row r="27" spans="1:9" ht="141.75" x14ac:dyDescent="0.25">
      <c r="A27" s="16" t="s">
        <v>236</v>
      </c>
      <c r="B27" s="17" t="s">
        <v>231</v>
      </c>
      <c r="C27" s="17" t="s">
        <v>153</v>
      </c>
      <c r="D27" s="17" t="s">
        <v>5</v>
      </c>
      <c r="E27" s="17" t="s">
        <v>239</v>
      </c>
      <c r="F27" s="17" t="s">
        <v>4</v>
      </c>
      <c r="G27" s="58">
        <v>81.3</v>
      </c>
      <c r="H27" s="58">
        <v>68.400000000000006</v>
      </c>
      <c r="I27" s="58">
        <v>0</v>
      </c>
    </row>
    <row r="28" spans="1:9" ht="31.5" x14ac:dyDescent="0.25">
      <c r="A28" s="16" t="s">
        <v>70</v>
      </c>
      <c r="B28" s="17" t="s">
        <v>231</v>
      </c>
      <c r="C28" s="17" t="s">
        <v>153</v>
      </c>
      <c r="D28" s="17" t="s">
        <v>5</v>
      </c>
      <c r="E28" s="17" t="s">
        <v>239</v>
      </c>
      <c r="F28" s="17" t="s">
        <v>71</v>
      </c>
      <c r="G28" s="58">
        <v>81.3</v>
      </c>
      <c r="H28" s="58">
        <v>68.400000000000006</v>
      </c>
      <c r="I28" s="58">
        <v>0</v>
      </c>
    </row>
    <row r="29" spans="1:9" ht="47.25" x14ac:dyDescent="0.25">
      <c r="A29" s="16" t="s">
        <v>501</v>
      </c>
      <c r="B29" s="17" t="s">
        <v>231</v>
      </c>
      <c r="C29" s="17" t="s">
        <v>153</v>
      </c>
      <c r="D29" s="17" t="s">
        <v>5</v>
      </c>
      <c r="E29" s="17" t="s">
        <v>240</v>
      </c>
      <c r="F29" s="17" t="s">
        <v>4</v>
      </c>
      <c r="G29" s="58">
        <v>18341.8</v>
      </c>
      <c r="H29" s="58">
        <v>12022</v>
      </c>
      <c r="I29" s="58">
        <v>13033.8</v>
      </c>
    </row>
    <row r="30" spans="1:9" ht="94.5" x14ac:dyDescent="0.25">
      <c r="A30" s="16" t="s">
        <v>473</v>
      </c>
      <c r="B30" s="17" t="s">
        <v>231</v>
      </c>
      <c r="C30" s="17" t="s">
        <v>153</v>
      </c>
      <c r="D30" s="17" t="s">
        <v>5</v>
      </c>
      <c r="E30" s="17" t="s">
        <v>240</v>
      </c>
      <c r="F30" s="17" t="s">
        <v>168</v>
      </c>
      <c r="G30" s="58">
        <v>17077.8</v>
      </c>
      <c r="H30" s="58">
        <v>12022</v>
      </c>
      <c r="I30" s="58">
        <v>13033.8</v>
      </c>
    </row>
    <row r="31" spans="1:9" ht="31.5" x14ac:dyDescent="0.25">
      <c r="A31" s="16" t="s">
        <v>421</v>
      </c>
      <c r="B31" s="17" t="s">
        <v>231</v>
      </c>
      <c r="C31" s="17" t="s">
        <v>153</v>
      </c>
      <c r="D31" s="17" t="s">
        <v>5</v>
      </c>
      <c r="E31" s="17" t="s">
        <v>240</v>
      </c>
      <c r="F31" s="17" t="s">
        <v>71</v>
      </c>
      <c r="G31" s="58">
        <v>1264</v>
      </c>
      <c r="H31" s="58">
        <v>0</v>
      </c>
      <c r="I31" s="58">
        <v>0</v>
      </c>
    </row>
    <row r="32" spans="1:9" ht="47.25" x14ac:dyDescent="0.25">
      <c r="A32" s="16" t="s">
        <v>502</v>
      </c>
      <c r="B32" s="17" t="s">
        <v>231</v>
      </c>
      <c r="C32" s="17" t="s">
        <v>153</v>
      </c>
      <c r="D32" s="17" t="s">
        <v>5</v>
      </c>
      <c r="E32" s="17" t="s">
        <v>242</v>
      </c>
      <c r="F32" s="17" t="s">
        <v>4</v>
      </c>
      <c r="G32" s="58">
        <v>1200</v>
      </c>
      <c r="H32" s="58">
        <v>1212.2</v>
      </c>
      <c r="I32" s="58">
        <v>1212.2</v>
      </c>
    </row>
    <row r="33" spans="1:9" ht="189" x14ac:dyDescent="0.25">
      <c r="A33" s="16" t="s">
        <v>503</v>
      </c>
      <c r="B33" s="17" t="s">
        <v>231</v>
      </c>
      <c r="C33" s="17" t="s">
        <v>153</v>
      </c>
      <c r="D33" s="17" t="s">
        <v>5</v>
      </c>
      <c r="E33" s="17" t="s">
        <v>243</v>
      </c>
      <c r="F33" s="17" t="s">
        <v>4</v>
      </c>
      <c r="G33" s="58">
        <v>1200</v>
      </c>
      <c r="H33" s="58">
        <v>1212.2</v>
      </c>
      <c r="I33" s="58">
        <v>1212.2</v>
      </c>
    </row>
    <row r="34" spans="1:9" ht="31.5" x14ac:dyDescent="0.25">
      <c r="A34" s="16" t="s">
        <v>421</v>
      </c>
      <c r="B34" s="17" t="s">
        <v>231</v>
      </c>
      <c r="C34" s="17" t="s">
        <v>153</v>
      </c>
      <c r="D34" s="17" t="s">
        <v>5</v>
      </c>
      <c r="E34" s="17" t="s">
        <v>243</v>
      </c>
      <c r="F34" s="17" t="s">
        <v>71</v>
      </c>
      <c r="G34" s="58">
        <v>1200</v>
      </c>
      <c r="H34" s="58">
        <v>1212.2</v>
      </c>
      <c r="I34" s="58">
        <v>1212.2</v>
      </c>
    </row>
    <row r="35" spans="1:9" x14ac:dyDescent="0.25">
      <c r="A35" s="16" t="s">
        <v>244</v>
      </c>
      <c r="B35" s="17" t="s">
        <v>231</v>
      </c>
      <c r="C35" s="17" t="s">
        <v>153</v>
      </c>
      <c r="D35" s="17" t="s">
        <v>131</v>
      </c>
      <c r="E35" s="17" t="s">
        <v>3</v>
      </c>
      <c r="F35" s="17" t="s">
        <v>4</v>
      </c>
      <c r="G35" s="58">
        <v>133965.08600000001</v>
      </c>
      <c r="H35" s="58">
        <v>121369.16899999999</v>
      </c>
      <c r="I35" s="58">
        <v>109474.4</v>
      </c>
    </row>
    <row r="36" spans="1:9" ht="31.5" x14ac:dyDescent="0.25">
      <c r="A36" s="16" t="s">
        <v>484</v>
      </c>
      <c r="B36" s="17" t="s">
        <v>231</v>
      </c>
      <c r="C36" s="17" t="s">
        <v>153</v>
      </c>
      <c r="D36" s="17" t="s">
        <v>131</v>
      </c>
      <c r="E36" s="17" t="s">
        <v>233</v>
      </c>
      <c r="F36" s="17" t="s">
        <v>4</v>
      </c>
      <c r="G36" s="58">
        <v>133965.08600000001</v>
      </c>
      <c r="H36" s="58">
        <v>121369.16899999999</v>
      </c>
      <c r="I36" s="58">
        <v>109474.4</v>
      </c>
    </row>
    <row r="37" spans="1:9" ht="47.25" x14ac:dyDescent="0.25">
      <c r="A37" s="16" t="s">
        <v>507</v>
      </c>
      <c r="B37" s="17" t="s">
        <v>231</v>
      </c>
      <c r="C37" s="17" t="s">
        <v>153</v>
      </c>
      <c r="D37" s="17" t="s">
        <v>131</v>
      </c>
      <c r="E37" s="17" t="s">
        <v>234</v>
      </c>
      <c r="F37" s="17" t="s">
        <v>4</v>
      </c>
      <c r="G37" s="58">
        <v>133965.08600000001</v>
      </c>
      <c r="H37" s="58">
        <v>121369.16899999999</v>
      </c>
      <c r="I37" s="58">
        <v>109474.4</v>
      </c>
    </row>
    <row r="38" spans="1:9" ht="63" x14ac:dyDescent="0.25">
      <c r="A38" s="16" t="s">
        <v>505</v>
      </c>
      <c r="B38" s="17" t="s">
        <v>231</v>
      </c>
      <c r="C38" s="17" t="s">
        <v>153</v>
      </c>
      <c r="D38" s="17" t="s">
        <v>131</v>
      </c>
      <c r="E38" s="17" t="s">
        <v>235</v>
      </c>
      <c r="F38" s="17" t="s">
        <v>4</v>
      </c>
      <c r="G38" s="58">
        <v>124197.986</v>
      </c>
      <c r="H38" s="58">
        <v>102461.969</v>
      </c>
      <c r="I38" s="58">
        <v>104241.8</v>
      </c>
    </row>
    <row r="39" spans="1:9" ht="94.5" x14ac:dyDescent="0.25">
      <c r="A39" s="16" t="s">
        <v>542</v>
      </c>
      <c r="B39" s="17" t="s">
        <v>231</v>
      </c>
      <c r="C39" s="17" t="s">
        <v>153</v>
      </c>
      <c r="D39" s="17" t="s">
        <v>131</v>
      </c>
      <c r="E39" s="17" t="s">
        <v>245</v>
      </c>
      <c r="F39" s="17" t="s">
        <v>4</v>
      </c>
      <c r="G39" s="58">
        <v>143.6</v>
      </c>
      <c r="H39" s="58">
        <v>143.6</v>
      </c>
      <c r="I39" s="58">
        <v>143.6</v>
      </c>
    </row>
    <row r="40" spans="1:9" ht="31.5" x14ac:dyDescent="0.25">
      <c r="A40" s="16" t="s">
        <v>421</v>
      </c>
      <c r="B40" s="17" t="s">
        <v>231</v>
      </c>
      <c r="C40" s="17" t="s">
        <v>153</v>
      </c>
      <c r="D40" s="17" t="s">
        <v>131</v>
      </c>
      <c r="E40" s="17" t="s">
        <v>245</v>
      </c>
      <c r="F40" s="17" t="s">
        <v>71</v>
      </c>
      <c r="G40" s="58">
        <v>143.6</v>
      </c>
      <c r="H40" s="58">
        <v>143.6</v>
      </c>
      <c r="I40" s="58">
        <v>143.6</v>
      </c>
    </row>
    <row r="41" spans="1:9" ht="94.5" x14ac:dyDescent="0.25">
      <c r="A41" s="16" t="s">
        <v>541</v>
      </c>
      <c r="B41" s="17" t="s">
        <v>231</v>
      </c>
      <c r="C41" s="17" t="s">
        <v>153</v>
      </c>
      <c r="D41" s="17" t="s">
        <v>131</v>
      </c>
      <c r="E41" s="17" t="s">
        <v>247</v>
      </c>
      <c r="F41" s="17" t="s">
        <v>4</v>
      </c>
      <c r="G41" s="58">
        <v>1827</v>
      </c>
      <c r="H41" s="58">
        <v>1827</v>
      </c>
      <c r="I41" s="58">
        <v>0</v>
      </c>
    </row>
    <row r="42" spans="1:9" ht="31.5" x14ac:dyDescent="0.25">
      <c r="A42" s="16" t="s">
        <v>421</v>
      </c>
      <c r="B42" s="17" t="s">
        <v>231</v>
      </c>
      <c r="C42" s="17" t="s">
        <v>153</v>
      </c>
      <c r="D42" s="17" t="s">
        <v>131</v>
      </c>
      <c r="E42" s="17" t="s">
        <v>247</v>
      </c>
      <c r="F42" s="17" t="s">
        <v>71</v>
      </c>
      <c r="G42" s="58">
        <v>1827</v>
      </c>
      <c r="H42" s="58">
        <v>1827</v>
      </c>
      <c r="I42" s="58">
        <v>0</v>
      </c>
    </row>
    <row r="43" spans="1:9" ht="31.5" x14ac:dyDescent="0.25">
      <c r="A43" s="16" t="s">
        <v>563</v>
      </c>
      <c r="B43" s="17" t="s">
        <v>231</v>
      </c>
      <c r="C43" s="17" t="s">
        <v>153</v>
      </c>
      <c r="D43" s="17" t="s">
        <v>131</v>
      </c>
      <c r="E43" s="17" t="s">
        <v>249</v>
      </c>
      <c r="F43" s="17" t="s">
        <v>4</v>
      </c>
      <c r="G43" s="58">
        <v>142</v>
      </c>
      <c r="H43" s="58">
        <v>0</v>
      </c>
      <c r="I43" s="58">
        <v>0</v>
      </c>
    </row>
    <row r="44" spans="1:9" ht="31.5" x14ac:dyDescent="0.25">
      <c r="A44" s="16" t="s">
        <v>421</v>
      </c>
      <c r="B44" s="17" t="s">
        <v>231</v>
      </c>
      <c r="C44" s="17" t="s">
        <v>153</v>
      </c>
      <c r="D44" s="17" t="s">
        <v>131</v>
      </c>
      <c r="E44" s="17" t="s">
        <v>249</v>
      </c>
      <c r="F44" s="17" t="s">
        <v>71</v>
      </c>
      <c r="G44" s="58">
        <v>142</v>
      </c>
      <c r="H44" s="58">
        <v>0</v>
      </c>
      <c r="I44" s="58">
        <v>0</v>
      </c>
    </row>
    <row r="45" spans="1:9" ht="47.25" x14ac:dyDescent="0.25">
      <c r="A45" s="16" t="s">
        <v>560</v>
      </c>
      <c r="B45" s="17" t="s">
        <v>231</v>
      </c>
      <c r="C45" s="17" t="s">
        <v>153</v>
      </c>
      <c r="D45" s="17" t="s">
        <v>131</v>
      </c>
      <c r="E45" s="17" t="s">
        <v>251</v>
      </c>
      <c r="F45" s="17" t="s">
        <v>4</v>
      </c>
      <c r="G45" s="58">
        <v>1280.3</v>
      </c>
      <c r="H45" s="58">
        <v>1284.2</v>
      </c>
      <c r="I45" s="58">
        <v>1285.5</v>
      </c>
    </row>
    <row r="46" spans="1:9" ht="31.5" x14ac:dyDescent="0.25">
      <c r="A46" s="16" t="s">
        <v>421</v>
      </c>
      <c r="B46" s="17" t="s">
        <v>231</v>
      </c>
      <c r="C46" s="17" t="s">
        <v>153</v>
      </c>
      <c r="D46" s="17" t="s">
        <v>131</v>
      </c>
      <c r="E46" s="17" t="s">
        <v>251</v>
      </c>
      <c r="F46" s="17" t="s">
        <v>71</v>
      </c>
      <c r="G46" s="58">
        <v>1280.3</v>
      </c>
      <c r="H46" s="58">
        <v>1284.2</v>
      </c>
      <c r="I46" s="58">
        <v>1285.5</v>
      </c>
    </row>
    <row r="47" spans="1:9" ht="141.75" x14ac:dyDescent="0.25">
      <c r="A47" s="16" t="s">
        <v>506</v>
      </c>
      <c r="B47" s="17" t="s">
        <v>231</v>
      </c>
      <c r="C47" s="17" t="s">
        <v>153</v>
      </c>
      <c r="D47" s="17" t="s">
        <v>131</v>
      </c>
      <c r="E47" s="17" t="s">
        <v>237</v>
      </c>
      <c r="F47" s="17" t="s">
        <v>4</v>
      </c>
      <c r="G47" s="58">
        <v>1087.5999999999999</v>
      </c>
      <c r="H47" s="58">
        <v>0</v>
      </c>
      <c r="I47" s="58">
        <v>0</v>
      </c>
    </row>
    <row r="48" spans="1:9" ht="31.5" x14ac:dyDescent="0.25">
      <c r="A48" s="16" t="s">
        <v>421</v>
      </c>
      <c r="B48" s="17" t="s">
        <v>231</v>
      </c>
      <c r="C48" s="17" t="s">
        <v>153</v>
      </c>
      <c r="D48" s="17" t="s">
        <v>131</v>
      </c>
      <c r="E48" s="17" t="s">
        <v>237</v>
      </c>
      <c r="F48" s="17" t="s">
        <v>71</v>
      </c>
      <c r="G48" s="58">
        <v>1087.5999999999999</v>
      </c>
      <c r="H48" s="58">
        <v>0</v>
      </c>
      <c r="I48" s="58">
        <v>0</v>
      </c>
    </row>
    <row r="49" spans="1:9" ht="157.5" x14ac:dyDescent="0.25">
      <c r="A49" s="16" t="s">
        <v>540</v>
      </c>
      <c r="B49" s="17" t="s">
        <v>231</v>
      </c>
      <c r="C49" s="17" t="s">
        <v>153</v>
      </c>
      <c r="D49" s="17" t="s">
        <v>131</v>
      </c>
      <c r="E49" s="17" t="s">
        <v>238</v>
      </c>
      <c r="F49" s="17" t="s">
        <v>4</v>
      </c>
      <c r="G49" s="58">
        <v>77704.899999999994</v>
      </c>
      <c r="H49" s="58">
        <v>73183</v>
      </c>
      <c r="I49" s="58">
        <v>73183</v>
      </c>
    </row>
    <row r="50" spans="1:9" ht="94.5" x14ac:dyDescent="0.25">
      <c r="A50" s="16" t="s">
        <v>167</v>
      </c>
      <c r="B50" s="17" t="s">
        <v>231</v>
      </c>
      <c r="C50" s="17" t="s">
        <v>153</v>
      </c>
      <c r="D50" s="17" t="s">
        <v>131</v>
      </c>
      <c r="E50" s="17" t="s">
        <v>238</v>
      </c>
      <c r="F50" s="17" t="s">
        <v>168</v>
      </c>
      <c r="G50" s="58">
        <v>77704.899999999994</v>
      </c>
      <c r="H50" s="58">
        <v>73183</v>
      </c>
      <c r="I50" s="58">
        <v>73183</v>
      </c>
    </row>
    <row r="51" spans="1:9" ht="94.5" x14ac:dyDescent="0.25">
      <c r="A51" s="16" t="s">
        <v>246</v>
      </c>
      <c r="B51" s="17" t="s">
        <v>231</v>
      </c>
      <c r="C51" s="17" t="s">
        <v>153</v>
      </c>
      <c r="D51" s="17" t="s">
        <v>131</v>
      </c>
      <c r="E51" s="17" t="s">
        <v>252</v>
      </c>
      <c r="F51" s="17" t="s">
        <v>4</v>
      </c>
      <c r="G51" s="58">
        <v>273</v>
      </c>
      <c r="H51" s="58">
        <v>273</v>
      </c>
      <c r="I51" s="58">
        <v>0</v>
      </c>
    </row>
    <row r="52" spans="1:9" ht="31.5" x14ac:dyDescent="0.25">
      <c r="A52" s="16" t="s">
        <v>70</v>
      </c>
      <c r="B52" s="17" t="s">
        <v>231</v>
      </c>
      <c r="C52" s="17" t="s">
        <v>153</v>
      </c>
      <c r="D52" s="17" t="s">
        <v>131</v>
      </c>
      <c r="E52" s="17" t="s">
        <v>252</v>
      </c>
      <c r="F52" s="17" t="s">
        <v>71</v>
      </c>
      <c r="G52" s="58">
        <v>273</v>
      </c>
      <c r="H52" s="58">
        <v>273</v>
      </c>
      <c r="I52" s="58">
        <v>0</v>
      </c>
    </row>
    <row r="53" spans="1:9" ht="47.25" x14ac:dyDescent="0.25">
      <c r="A53" s="16" t="s">
        <v>248</v>
      </c>
      <c r="B53" s="17" t="s">
        <v>231</v>
      </c>
      <c r="C53" s="17" t="s">
        <v>153</v>
      </c>
      <c r="D53" s="17" t="s">
        <v>131</v>
      </c>
      <c r="E53" s="17" t="s">
        <v>253</v>
      </c>
      <c r="F53" s="17" t="s">
        <v>4</v>
      </c>
      <c r="G53" s="58">
        <v>21</v>
      </c>
      <c r="H53" s="58">
        <v>0</v>
      </c>
      <c r="I53" s="58">
        <v>0</v>
      </c>
    </row>
    <row r="54" spans="1:9" ht="31.5" x14ac:dyDescent="0.25">
      <c r="A54" s="16" t="s">
        <v>70</v>
      </c>
      <c r="B54" s="17" t="s">
        <v>231</v>
      </c>
      <c r="C54" s="17" t="s">
        <v>153</v>
      </c>
      <c r="D54" s="17" t="s">
        <v>131</v>
      </c>
      <c r="E54" s="17" t="s">
        <v>253</v>
      </c>
      <c r="F54" s="17" t="s">
        <v>71</v>
      </c>
      <c r="G54" s="58">
        <v>21</v>
      </c>
      <c r="H54" s="58">
        <v>0</v>
      </c>
      <c r="I54" s="58">
        <v>0</v>
      </c>
    </row>
    <row r="55" spans="1:9" ht="47.25" x14ac:dyDescent="0.25">
      <c r="A55" s="16" t="s">
        <v>250</v>
      </c>
      <c r="B55" s="17" t="s">
        <v>231</v>
      </c>
      <c r="C55" s="17" t="s">
        <v>153</v>
      </c>
      <c r="D55" s="17" t="s">
        <v>131</v>
      </c>
      <c r="E55" s="17" t="s">
        <v>254</v>
      </c>
      <c r="F55" s="17" t="s">
        <v>4</v>
      </c>
      <c r="G55" s="58">
        <v>191.3</v>
      </c>
      <c r="H55" s="58">
        <v>191.9</v>
      </c>
      <c r="I55" s="58">
        <v>192.1</v>
      </c>
    </row>
    <row r="56" spans="1:9" ht="31.5" x14ac:dyDescent="0.25">
      <c r="A56" s="16" t="s">
        <v>70</v>
      </c>
      <c r="B56" s="17" t="s">
        <v>231</v>
      </c>
      <c r="C56" s="17" t="s">
        <v>153</v>
      </c>
      <c r="D56" s="17" t="s">
        <v>131</v>
      </c>
      <c r="E56" s="17" t="s">
        <v>254</v>
      </c>
      <c r="F56" s="17" t="s">
        <v>71</v>
      </c>
      <c r="G56" s="58">
        <v>191.3</v>
      </c>
      <c r="H56" s="58">
        <v>191.9</v>
      </c>
      <c r="I56" s="58">
        <v>192.1</v>
      </c>
    </row>
    <row r="57" spans="1:9" ht="141.75" x14ac:dyDescent="0.25">
      <c r="A57" s="16" t="s">
        <v>236</v>
      </c>
      <c r="B57" s="17" t="s">
        <v>231</v>
      </c>
      <c r="C57" s="17" t="s">
        <v>153</v>
      </c>
      <c r="D57" s="17" t="s">
        <v>131</v>
      </c>
      <c r="E57" s="17" t="s">
        <v>239</v>
      </c>
      <c r="F57" s="17" t="s">
        <v>4</v>
      </c>
      <c r="G57" s="58">
        <v>162.5</v>
      </c>
      <c r="H57" s="58">
        <v>0</v>
      </c>
      <c r="I57" s="58">
        <v>0</v>
      </c>
    </row>
    <row r="58" spans="1:9" ht="31.5" x14ac:dyDescent="0.25">
      <c r="A58" s="16" t="s">
        <v>70</v>
      </c>
      <c r="B58" s="17" t="s">
        <v>231</v>
      </c>
      <c r="C58" s="17" t="s">
        <v>153</v>
      </c>
      <c r="D58" s="17" t="s">
        <v>131</v>
      </c>
      <c r="E58" s="17" t="s">
        <v>239</v>
      </c>
      <c r="F58" s="17" t="s">
        <v>71</v>
      </c>
      <c r="G58" s="58">
        <v>162.5</v>
      </c>
      <c r="H58" s="58">
        <v>0</v>
      </c>
      <c r="I58" s="58">
        <v>0</v>
      </c>
    </row>
    <row r="59" spans="1:9" ht="63" x14ac:dyDescent="0.25">
      <c r="A59" s="16" t="s">
        <v>255</v>
      </c>
      <c r="B59" s="17" t="s">
        <v>231</v>
      </c>
      <c r="C59" s="17" t="s">
        <v>153</v>
      </c>
      <c r="D59" s="17" t="s">
        <v>131</v>
      </c>
      <c r="E59" s="17" t="s">
        <v>256</v>
      </c>
      <c r="F59" s="17" t="s">
        <v>4</v>
      </c>
      <c r="G59" s="58">
        <v>552.6</v>
      </c>
      <c r="H59" s="58">
        <v>552.6</v>
      </c>
      <c r="I59" s="58">
        <v>552.6</v>
      </c>
    </row>
    <row r="60" spans="1:9" ht="31.5" x14ac:dyDescent="0.25">
      <c r="A60" s="16" t="s">
        <v>70</v>
      </c>
      <c r="B60" s="17" t="s">
        <v>231</v>
      </c>
      <c r="C60" s="17" t="s">
        <v>153</v>
      </c>
      <c r="D60" s="17" t="s">
        <v>131</v>
      </c>
      <c r="E60" s="17" t="s">
        <v>256</v>
      </c>
      <c r="F60" s="17" t="s">
        <v>71</v>
      </c>
      <c r="G60" s="58">
        <v>552.6</v>
      </c>
      <c r="H60" s="58">
        <v>552.6</v>
      </c>
      <c r="I60" s="58">
        <v>552.6</v>
      </c>
    </row>
    <row r="61" spans="1:9" ht="47.25" x14ac:dyDescent="0.25">
      <c r="A61" s="16" t="s">
        <v>257</v>
      </c>
      <c r="B61" s="17" t="s">
        <v>231</v>
      </c>
      <c r="C61" s="17" t="s">
        <v>153</v>
      </c>
      <c r="D61" s="17" t="s">
        <v>131</v>
      </c>
      <c r="E61" s="17" t="s">
        <v>258</v>
      </c>
      <c r="F61" s="17" t="s">
        <v>4</v>
      </c>
      <c r="G61" s="58">
        <v>40812.186000000002</v>
      </c>
      <c r="H61" s="58">
        <v>25006.669000000002</v>
      </c>
      <c r="I61" s="58">
        <v>28885</v>
      </c>
    </row>
    <row r="62" spans="1:9" ht="94.5" x14ac:dyDescent="0.25">
      <c r="A62" s="16" t="s">
        <v>167</v>
      </c>
      <c r="B62" s="17" t="s">
        <v>231</v>
      </c>
      <c r="C62" s="17" t="s">
        <v>153</v>
      </c>
      <c r="D62" s="17" t="s">
        <v>131</v>
      </c>
      <c r="E62" s="17" t="s">
        <v>258</v>
      </c>
      <c r="F62" s="17" t="s">
        <v>168</v>
      </c>
      <c r="G62" s="58">
        <v>38252.909</v>
      </c>
      <c r="H62" s="58">
        <v>25006.669000000002</v>
      </c>
      <c r="I62" s="58">
        <v>28885</v>
      </c>
    </row>
    <row r="63" spans="1:9" ht="31.5" x14ac:dyDescent="0.25">
      <c r="A63" s="16" t="s">
        <v>70</v>
      </c>
      <c r="B63" s="17" t="s">
        <v>231</v>
      </c>
      <c r="C63" s="17" t="s">
        <v>153</v>
      </c>
      <c r="D63" s="17" t="s">
        <v>131</v>
      </c>
      <c r="E63" s="17" t="s">
        <v>258</v>
      </c>
      <c r="F63" s="17" t="s">
        <v>71</v>
      </c>
      <c r="G63" s="58">
        <v>2559.277</v>
      </c>
      <c r="H63" s="58">
        <v>0</v>
      </c>
      <c r="I63" s="58">
        <v>0</v>
      </c>
    </row>
    <row r="64" spans="1:9" ht="47.25" x14ac:dyDescent="0.25">
      <c r="A64" s="16" t="s">
        <v>241</v>
      </c>
      <c r="B64" s="17" t="s">
        <v>231</v>
      </c>
      <c r="C64" s="17" t="s">
        <v>153</v>
      </c>
      <c r="D64" s="17" t="s">
        <v>131</v>
      </c>
      <c r="E64" s="17" t="s">
        <v>242</v>
      </c>
      <c r="F64" s="17" t="s">
        <v>4</v>
      </c>
      <c r="G64" s="58">
        <v>5232.6000000000004</v>
      </c>
      <c r="H64" s="58">
        <v>5232.6000000000004</v>
      </c>
      <c r="I64" s="58">
        <v>5232.6000000000004</v>
      </c>
    </row>
    <row r="65" spans="1:9" ht="189" x14ac:dyDescent="0.25">
      <c r="A65" s="16" t="s">
        <v>553</v>
      </c>
      <c r="B65" s="17" t="s">
        <v>231</v>
      </c>
      <c r="C65" s="17" t="s">
        <v>153</v>
      </c>
      <c r="D65" s="17" t="s">
        <v>131</v>
      </c>
      <c r="E65" s="17" t="s">
        <v>243</v>
      </c>
      <c r="F65" s="17" t="s">
        <v>4</v>
      </c>
      <c r="G65" s="58">
        <v>5232.6000000000004</v>
      </c>
      <c r="H65" s="58">
        <v>5232.6000000000004</v>
      </c>
      <c r="I65" s="58">
        <v>5232.6000000000004</v>
      </c>
    </row>
    <row r="66" spans="1:9" ht="31.5" x14ac:dyDescent="0.25">
      <c r="A66" s="16" t="s">
        <v>421</v>
      </c>
      <c r="B66" s="17" t="s">
        <v>231</v>
      </c>
      <c r="C66" s="17" t="s">
        <v>153</v>
      </c>
      <c r="D66" s="17" t="s">
        <v>131</v>
      </c>
      <c r="E66" s="17" t="s">
        <v>243</v>
      </c>
      <c r="F66" s="17" t="s">
        <v>71</v>
      </c>
      <c r="G66" s="58">
        <v>5232.6000000000004</v>
      </c>
      <c r="H66" s="58">
        <v>5232.6000000000004</v>
      </c>
      <c r="I66" s="58">
        <v>5232.6000000000004</v>
      </c>
    </row>
    <row r="67" spans="1:9" ht="47.25" x14ac:dyDescent="0.25">
      <c r="A67" s="16" t="s">
        <v>555</v>
      </c>
      <c r="B67" s="17" t="s">
        <v>231</v>
      </c>
      <c r="C67" s="17" t="s">
        <v>153</v>
      </c>
      <c r="D67" s="17" t="s">
        <v>131</v>
      </c>
      <c r="E67" s="17" t="s">
        <v>259</v>
      </c>
      <c r="F67" s="17" t="s">
        <v>4</v>
      </c>
      <c r="G67" s="58">
        <v>3385.1</v>
      </c>
      <c r="H67" s="58">
        <v>1138.3</v>
      </c>
      <c r="I67" s="58">
        <v>0</v>
      </c>
    </row>
    <row r="68" spans="1:9" ht="126" x14ac:dyDescent="0.25">
      <c r="A68" s="16" t="s">
        <v>554</v>
      </c>
      <c r="B68" s="17" t="s">
        <v>231</v>
      </c>
      <c r="C68" s="17" t="s">
        <v>153</v>
      </c>
      <c r="D68" s="17" t="s">
        <v>131</v>
      </c>
      <c r="E68" s="17" t="s">
        <v>260</v>
      </c>
      <c r="F68" s="17" t="s">
        <v>4</v>
      </c>
      <c r="G68" s="58">
        <v>3385.1</v>
      </c>
      <c r="H68" s="58">
        <v>1138.3</v>
      </c>
      <c r="I68" s="58">
        <v>0</v>
      </c>
    </row>
    <row r="69" spans="1:9" ht="31.5" x14ac:dyDescent="0.25">
      <c r="A69" s="16" t="s">
        <v>421</v>
      </c>
      <c r="B69" s="17" t="s">
        <v>231</v>
      </c>
      <c r="C69" s="17" t="s">
        <v>153</v>
      </c>
      <c r="D69" s="17" t="s">
        <v>131</v>
      </c>
      <c r="E69" s="17" t="s">
        <v>260</v>
      </c>
      <c r="F69" s="17" t="s">
        <v>71</v>
      </c>
      <c r="G69" s="58">
        <v>3385.1</v>
      </c>
      <c r="H69" s="58">
        <v>1138.3</v>
      </c>
      <c r="I69" s="58">
        <v>0</v>
      </c>
    </row>
    <row r="70" spans="1:9" ht="47.25" x14ac:dyDescent="0.25">
      <c r="A70" s="16" t="s">
        <v>557</v>
      </c>
      <c r="B70" s="17" t="s">
        <v>231</v>
      </c>
      <c r="C70" s="17" t="s">
        <v>153</v>
      </c>
      <c r="D70" s="17" t="s">
        <v>131</v>
      </c>
      <c r="E70" s="17" t="s">
        <v>261</v>
      </c>
      <c r="F70" s="17" t="s">
        <v>4</v>
      </c>
      <c r="G70" s="58">
        <v>1149.4000000000001</v>
      </c>
      <c r="H70" s="58">
        <v>1149.4000000000001</v>
      </c>
      <c r="I70" s="58">
        <v>0</v>
      </c>
    </row>
    <row r="71" spans="1:9" ht="78.75" x14ac:dyDescent="0.25">
      <c r="A71" s="16" t="s">
        <v>556</v>
      </c>
      <c r="B71" s="17" t="s">
        <v>231</v>
      </c>
      <c r="C71" s="17" t="s">
        <v>153</v>
      </c>
      <c r="D71" s="17" t="s">
        <v>131</v>
      </c>
      <c r="E71" s="17" t="s">
        <v>262</v>
      </c>
      <c r="F71" s="17" t="s">
        <v>4</v>
      </c>
      <c r="G71" s="58">
        <v>1149.4000000000001</v>
      </c>
      <c r="H71" s="58">
        <v>1149.4000000000001</v>
      </c>
      <c r="I71" s="58">
        <v>0</v>
      </c>
    </row>
    <row r="72" spans="1:9" ht="31.5" x14ac:dyDescent="0.25">
      <c r="A72" s="16" t="s">
        <v>421</v>
      </c>
      <c r="B72" s="17" t="s">
        <v>231</v>
      </c>
      <c r="C72" s="17" t="s">
        <v>153</v>
      </c>
      <c r="D72" s="17" t="s">
        <v>131</v>
      </c>
      <c r="E72" s="17" t="s">
        <v>262</v>
      </c>
      <c r="F72" s="17" t="s">
        <v>71</v>
      </c>
      <c r="G72" s="58">
        <v>1149.4000000000001</v>
      </c>
      <c r="H72" s="58">
        <v>1149.4000000000001</v>
      </c>
      <c r="I72" s="58">
        <v>0</v>
      </c>
    </row>
    <row r="73" spans="1:9" ht="63" x14ac:dyDescent="0.25">
      <c r="A73" s="16" t="s">
        <v>558</v>
      </c>
      <c r="B73" s="17" t="s">
        <v>231</v>
      </c>
      <c r="C73" s="17" t="s">
        <v>153</v>
      </c>
      <c r="D73" s="17" t="s">
        <v>131</v>
      </c>
      <c r="E73" s="17" t="s">
        <v>263</v>
      </c>
      <c r="F73" s="17" t="s">
        <v>4</v>
      </c>
      <c r="G73" s="58">
        <v>0</v>
      </c>
      <c r="H73" s="58">
        <v>11386.9</v>
      </c>
      <c r="I73" s="58">
        <v>0</v>
      </c>
    </row>
    <row r="74" spans="1:9" ht="78.75" x14ac:dyDescent="0.25">
      <c r="A74" s="16" t="s">
        <v>559</v>
      </c>
      <c r="B74" s="17" t="s">
        <v>231</v>
      </c>
      <c r="C74" s="17" t="s">
        <v>153</v>
      </c>
      <c r="D74" s="17" t="s">
        <v>131</v>
      </c>
      <c r="E74" s="17" t="s">
        <v>264</v>
      </c>
      <c r="F74" s="17" t="s">
        <v>4</v>
      </c>
      <c r="G74" s="58">
        <v>0</v>
      </c>
      <c r="H74" s="58">
        <v>11386.9</v>
      </c>
      <c r="I74" s="58">
        <v>0</v>
      </c>
    </row>
    <row r="75" spans="1:9" ht="31.5" x14ac:dyDescent="0.25">
      <c r="A75" s="16" t="s">
        <v>70</v>
      </c>
      <c r="B75" s="17" t="s">
        <v>231</v>
      </c>
      <c r="C75" s="17" t="s">
        <v>153</v>
      </c>
      <c r="D75" s="17" t="s">
        <v>131</v>
      </c>
      <c r="E75" s="17" t="s">
        <v>264</v>
      </c>
      <c r="F75" s="17" t="s">
        <v>71</v>
      </c>
      <c r="G75" s="58">
        <v>0</v>
      </c>
      <c r="H75" s="58">
        <v>11386.9</v>
      </c>
      <c r="I75" s="58">
        <v>0</v>
      </c>
    </row>
    <row r="76" spans="1:9" x14ac:dyDescent="0.25">
      <c r="A76" s="16" t="s">
        <v>154</v>
      </c>
      <c r="B76" s="17" t="s">
        <v>231</v>
      </c>
      <c r="C76" s="17" t="s">
        <v>153</v>
      </c>
      <c r="D76" s="17" t="s">
        <v>153</v>
      </c>
      <c r="E76" s="17" t="s">
        <v>3</v>
      </c>
      <c r="F76" s="17" t="s">
        <v>4</v>
      </c>
      <c r="G76" s="58">
        <v>1560.6</v>
      </c>
      <c r="H76" s="58">
        <v>1565.5</v>
      </c>
      <c r="I76" s="58">
        <v>1566.8</v>
      </c>
    </row>
    <row r="77" spans="1:9" ht="31.5" x14ac:dyDescent="0.25">
      <c r="A77" s="16" t="s">
        <v>484</v>
      </c>
      <c r="B77" s="17" t="s">
        <v>231</v>
      </c>
      <c r="C77" s="17" t="s">
        <v>153</v>
      </c>
      <c r="D77" s="17" t="s">
        <v>153</v>
      </c>
      <c r="E77" s="17" t="s">
        <v>233</v>
      </c>
      <c r="F77" s="17" t="s">
        <v>4</v>
      </c>
      <c r="G77" s="58">
        <v>1560.6</v>
      </c>
      <c r="H77" s="58">
        <v>1565.5</v>
      </c>
      <c r="I77" s="58">
        <v>1566.8</v>
      </c>
    </row>
    <row r="78" spans="1:9" ht="47.25" x14ac:dyDescent="0.25">
      <c r="A78" s="16" t="s">
        <v>507</v>
      </c>
      <c r="B78" s="17" t="s">
        <v>231</v>
      </c>
      <c r="C78" s="17" t="s">
        <v>153</v>
      </c>
      <c r="D78" s="17" t="s">
        <v>153</v>
      </c>
      <c r="E78" s="17" t="s">
        <v>234</v>
      </c>
      <c r="F78" s="17" t="s">
        <v>4</v>
      </c>
      <c r="G78" s="58">
        <v>1560.6</v>
      </c>
      <c r="H78" s="58">
        <v>1565.5</v>
      </c>
      <c r="I78" s="58">
        <v>1566.8</v>
      </c>
    </row>
    <row r="79" spans="1:9" ht="63" x14ac:dyDescent="0.25">
      <c r="A79" s="16" t="s">
        <v>505</v>
      </c>
      <c r="B79" s="17" t="s">
        <v>231</v>
      </c>
      <c r="C79" s="17" t="s">
        <v>153</v>
      </c>
      <c r="D79" s="17" t="s">
        <v>153</v>
      </c>
      <c r="E79" s="17" t="s">
        <v>235</v>
      </c>
      <c r="F79" s="17" t="s">
        <v>4</v>
      </c>
      <c r="G79" s="58">
        <v>1482.6</v>
      </c>
      <c r="H79" s="58">
        <v>1487.5</v>
      </c>
      <c r="I79" s="58">
        <v>1488.8</v>
      </c>
    </row>
    <row r="80" spans="1:9" ht="47.25" x14ac:dyDescent="0.25">
      <c r="A80" s="16" t="s">
        <v>560</v>
      </c>
      <c r="B80" s="17" t="s">
        <v>231</v>
      </c>
      <c r="C80" s="17" t="s">
        <v>153</v>
      </c>
      <c r="D80" s="17" t="s">
        <v>153</v>
      </c>
      <c r="E80" s="17" t="s">
        <v>251</v>
      </c>
      <c r="F80" s="17" t="s">
        <v>4</v>
      </c>
      <c r="G80" s="58">
        <v>1289.5999999999999</v>
      </c>
      <c r="H80" s="58">
        <v>1293.5</v>
      </c>
      <c r="I80" s="58">
        <v>1294.8</v>
      </c>
    </row>
    <row r="81" spans="1:9" ht="31.5" x14ac:dyDescent="0.25">
      <c r="A81" s="16" t="s">
        <v>421</v>
      </c>
      <c r="B81" s="17" t="s">
        <v>231</v>
      </c>
      <c r="C81" s="17" t="s">
        <v>153</v>
      </c>
      <c r="D81" s="17" t="s">
        <v>153</v>
      </c>
      <c r="E81" s="17" t="s">
        <v>251</v>
      </c>
      <c r="F81" s="17" t="s">
        <v>71</v>
      </c>
      <c r="G81" s="58">
        <v>1289.5999999999999</v>
      </c>
      <c r="H81" s="58">
        <v>1293.5</v>
      </c>
      <c r="I81" s="58">
        <v>1294.8</v>
      </c>
    </row>
    <row r="82" spans="1:9" ht="47.25" x14ac:dyDescent="0.25">
      <c r="A82" s="16" t="s">
        <v>560</v>
      </c>
      <c r="B82" s="17" t="s">
        <v>231</v>
      </c>
      <c r="C82" s="17" t="s">
        <v>153</v>
      </c>
      <c r="D82" s="17" t="s">
        <v>153</v>
      </c>
      <c r="E82" s="17" t="s">
        <v>254</v>
      </c>
      <c r="F82" s="17" t="s">
        <v>4</v>
      </c>
      <c r="G82" s="58">
        <v>193</v>
      </c>
      <c r="H82" s="58">
        <v>194</v>
      </c>
      <c r="I82" s="58">
        <v>194</v>
      </c>
    </row>
    <row r="83" spans="1:9" ht="31.5" x14ac:dyDescent="0.25">
      <c r="A83" s="16" t="s">
        <v>421</v>
      </c>
      <c r="B83" s="17" t="s">
        <v>231</v>
      </c>
      <c r="C83" s="17" t="s">
        <v>153</v>
      </c>
      <c r="D83" s="17" t="s">
        <v>153</v>
      </c>
      <c r="E83" s="17" t="s">
        <v>254</v>
      </c>
      <c r="F83" s="17" t="s">
        <v>71</v>
      </c>
      <c r="G83" s="58">
        <v>193</v>
      </c>
      <c r="H83" s="58">
        <v>194</v>
      </c>
      <c r="I83" s="58">
        <v>194</v>
      </c>
    </row>
    <row r="84" spans="1:9" ht="31.5" x14ac:dyDescent="0.25">
      <c r="A84" s="16" t="s">
        <v>561</v>
      </c>
      <c r="B84" s="17" t="s">
        <v>231</v>
      </c>
      <c r="C84" s="17" t="s">
        <v>153</v>
      </c>
      <c r="D84" s="17" t="s">
        <v>153</v>
      </c>
      <c r="E84" s="17" t="s">
        <v>265</v>
      </c>
      <c r="F84" s="17" t="s">
        <v>4</v>
      </c>
      <c r="G84" s="58">
        <v>78</v>
      </c>
      <c r="H84" s="58">
        <v>78</v>
      </c>
      <c r="I84" s="58">
        <v>78</v>
      </c>
    </row>
    <row r="85" spans="1:9" ht="31.5" x14ac:dyDescent="0.25">
      <c r="A85" s="16" t="s">
        <v>562</v>
      </c>
      <c r="B85" s="17" t="s">
        <v>231</v>
      </c>
      <c r="C85" s="17" t="s">
        <v>153</v>
      </c>
      <c r="D85" s="17" t="s">
        <v>153</v>
      </c>
      <c r="E85" s="17" t="s">
        <v>266</v>
      </c>
      <c r="F85" s="17" t="s">
        <v>4</v>
      </c>
      <c r="G85" s="58">
        <v>78</v>
      </c>
      <c r="H85" s="58">
        <v>78</v>
      </c>
      <c r="I85" s="58">
        <v>78</v>
      </c>
    </row>
    <row r="86" spans="1:9" ht="47.25" x14ac:dyDescent="0.25">
      <c r="A86" s="16" t="s">
        <v>525</v>
      </c>
      <c r="B86" s="17" t="s">
        <v>231</v>
      </c>
      <c r="C86" s="17" t="s">
        <v>153</v>
      </c>
      <c r="D86" s="17" t="s">
        <v>153</v>
      </c>
      <c r="E86" s="17" t="s">
        <v>266</v>
      </c>
      <c r="F86" s="17" t="s">
        <v>206</v>
      </c>
      <c r="G86" s="58">
        <v>78</v>
      </c>
      <c r="H86" s="58">
        <v>78</v>
      </c>
      <c r="I86" s="58">
        <v>78</v>
      </c>
    </row>
    <row r="87" spans="1:9" ht="31.5" x14ac:dyDescent="0.25">
      <c r="A87" s="16" t="s">
        <v>267</v>
      </c>
      <c r="B87" s="17" t="s">
        <v>231</v>
      </c>
      <c r="C87" s="17" t="s">
        <v>153</v>
      </c>
      <c r="D87" s="17" t="s">
        <v>67</v>
      </c>
      <c r="E87" s="17" t="s">
        <v>3</v>
      </c>
      <c r="F87" s="17" t="s">
        <v>4</v>
      </c>
      <c r="G87" s="58">
        <v>13440.6</v>
      </c>
      <c r="H87" s="58">
        <v>13440.6</v>
      </c>
      <c r="I87" s="58">
        <v>13440.6</v>
      </c>
    </row>
    <row r="88" spans="1:9" ht="31.5" x14ac:dyDescent="0.25">
      <c r="A88" s="16" t="s">
        <v>484</v>
      </c>
      <c r="B88" s="17" t="s">
        <v>231</v>
      </c>
      <c r="C88" s="17" t="s">
        <v>153</v>
      </c>
      <c r="D88" s="17" t="s">
        <v>67</v>
      </c>
      <c r="E88" s="17" t="s">
        <v>233</v>
      </c>
      <c r="F88" s="17" t="s">
        <v>4</v>
      </c>
      <c r="G88" s="58">
        <v>13440.6</v>
      </c>
      <c r="H88" s="58">
        <v>13440.6</v>
      </c>
      <c r="I88" s="58">
        <v>13440.6</v>
      </c>
    </row>
    <row r="89" spans="1:9" ht="63" x14ac:dyDescent="0.25">
      <c r="A89" s="16" t="s">
        <v>268</v>
      </c>
      <c r="B89" s="17" t="s">
        <v>231</v>
      </c>
      <c r="C89" s="17" t="s">
        <v>153</v>
      </c>
      <c r="D89" s="17" t="s">
        <v>67</v>
      </c>
      <c r="E89" s="17" t="s">
        <v>269</v>
      </c>
      <c r="F89" s="17" t="s">
        <v>4</v>
      </c>
      <c r="G89" s="58">
        <v>13440.6</v>
      </c>
      <c r="H89" s="58">
        <v>13440.6</v>
      </c>
      <c r="I89" s="58">
        <v>13440.6</v>
      </c>
    </row>
    <row r="90" spans="1:9" ht="31.5" x14ac:dyDescent="0.25">
      <c r="A90" s="16" t="s">
        <v>486</v>
      </c>
      <c r="B90" s="17" t="s">
        <v>231</v>
      </c>
      <c r="C90" s="17" t="s">
        <v>153</v>
      </c>
      <c r="D90" s="17" t="s">
        <v>67</v>
      </c>
      <c r="E90" s="17" t="s">
        <v>270</v>
      </c>
      <c r="F90" s="17" t="s">
        <v>4</v>
      </c>
      <c r="G90" s="58">
        <v>1911.5</v>
      </c>
      <c r="H90" s="58">
        <v>1911.5</v>
      </c>
      <c r="I90" s="58">
        <v>1911.5</v>
      </c>
    </row>
    <row r="91" spans="1:9" ht="31.5" x14ac:dyDescent="0.25">
      <c r="A91" s="16" t="s">
        <v>353</v>
      </c>
      <c r="B91" s="17" t="s">
        <v>231</v>
      </c>
      <c r="C91" s="17" t="s">
        <v>153</v>
      </c>
      <c r="D91" s="17" t="s">
        <v>67</v>
      </c>
      <c r="E91" s="17" t="s">
        <v>271</v>
      </c>
      <c r="F91" s="17" t="s">
        <v>4</v>
      </c>
      <c r="G91" s="58">
        <v>1911.5</v>
      </c>
      <c r="H91" s="58">
        <v>1911.5</v>
      </c>
      <c r="I91" s="58">
        <v>1911.5</v>
      </c>
    </row>
    <row r="92" spans="1:9" ht="31.5" x14ac:dyDescent="0.25">
      <c r="A92" s="16" t="s">
        <v>346</v>
      </c>
      <c r="B92" s="17" t="s">
        <v>231</v>
      </c>
      <c r="C92" s="17" t="s">
        <v>153</v>
      </c>
      <c r="D92" s="17" t="s">
        <v>67</v>
      </c>
      <c r="E92" s="17" t="s">
        <v>271</v>
      </c>
      <c r="F92" s="17" t="s">
        <v>11</v>
      </c>
      <c r="G92" s="58">
        <v>1468.1</v>
      </c>
      <c r="H92" s="58">
        <v>1468.1</v>
      </c>
      <c r="I92" s="58">
        <v>1468.1</v>
      </c>
    </row>
    <row r="93" spans="1:9" ht="94.5" x14ac:dyDescent="0.25">
      <c r="A93" s="16" t="s">
        <v>347</v>
      </c>
      <c r="B93" s="17" t="s">
        <v>231</v>
      </c>
      <c r="C93" s="17" t="s">
        <v>153</v>
      </c>
      <c r="D93" s="17" t="s">
        <v>67</v>
      </c>
      <c r="E93" s="17" t="s">
        <v>271</v>
      </c>
      <c r="F93" s="17" t="s">
        <v>12</v>
      </c>
      <c r="G93" s="58">
        <v>443.4</v>
      </c>
      <c r="H93" s="58">
        <v>443.4</v>
      </c>
      <c r="I93" s="58">
        <v>443.4</v>
      </c>
    </row>
    <row r="94" spans="1:9" ht="126" x14ac:dyDescent="0.25">
      <c r="A94" s="16" t="s">
        <v>539</v>
      </c>
      <c r="B94" s="17" t="s">
        <v>231</v>
      </c>
      <c r="C94" s="17" t="s">
        <v>153</v>
      </c>
      <c r="D94" s="17" t="s">
        <v>67</v>
      </c>
      <c r="E94" s="17" t="s">
        <v>272</v>
      </c>
      <c r="F94" s="17" t="s">
        <v>4</v>
      </c>
      <c r="G94" s="58">
        <v>11023</v>
      </c>
      <c r="H94" s="58">
        <v>11023</v>
      </c>
      <c r="I94" s="58">
        <v>11023</v>
      </c>
    </row>
    <row r="95" spans="1:9" ht="110.25" x14ac:dyDescent="0.25">
      <c r="A95" s="16" t="s">
        <v>273</v>
      </c>
      <c r="B95" s="17" t="s">
        <v>231</v>
      </c>
      <c r="C95" s="17" t="s">
        <v>153</v>
      </c>
      <c r="D95" s="17" t="s">
        <v>67</v>
      </c>
      <c r="E95" s="17" t="s">
        <v>274</v>
      </c>
      <c r="F95" s="17" t="s">
        <v>4</v>
      </c>
      <c r="G95" s="58">
        <v>11023</v>
      </c>
      <c r="H95" s="58">
        <v>11023</v>
      </c>
      <c r="I95" s="58">
        <v>11023</v>
      </c>
    </row>
    <row r="96" spans="1:9" ht="31.5" x14ac:dyDescent="0.25">
      <c r="A96" s="16" t="s">
        <v>43</v>
      </c>
      <c r="B96" s="17" t="s">
        <v>231</v>
      </c>
      <c r="C96" s="17" t="s">
        <v>153</v>
      </c>
      <c r="D96" s="17" t="s">
        <v>67</v>
      </c>
      <c r="E96" s="17" t="s">
        <v>274</v>
      </c>
      <c r="F96" s="17" t="s">
        <v>44</v>
      </c>
      <c r="G96" s="58">
        <v>7276.7</v>
      </c>
      <c r="H96" s="58">
        <v>7276.7</v>
      </c>
      <c r="I96" s="58">
        <v>7276.7</v>
      </c>
    </row>
    <row r="97" spans="1:9" ht="78.75" x14ac:dyDescent="0.25">
      <c r="A97" s="16" t="s">
        <v>45</v>
      </c>
      <c r="B97" s="17" t="s">
        <v>231</v>
      </c>
      <c r="C97" s="17" t="s">
        <v>153</v>
      </c>
      <c r="D97" s="17" t="s">
        <v>67</v>
      </c>
      <c r="E97" s="17" t="s">
        <v>274</v>
      </c>
      <c r="F97" s="17" t="s">
        <v>46</v>
      </c>
      <c r="G97" s="58">
        <v>2197.6</v>
      </c>
      <c r="H97" s="58">
        <v>2197.6</v>
      </c>
      <c r="I97" s="58">
        <v>2197.6</v>
      </c>
    </row>
    <row r="98" spans="1:9" ht="31.5" x14ac:dyDescent="0.25">
      <c r="A98" s="16" t="s">
        <v>13</v>
      </c>
      <c r="B98" s="17" t="s">
        <v>231</v>
      </c>
      <c r="C98" s="17" t="s">
        <v>153</v>
      </c>
      <c r="D98" s="17" t="s">
        <v>67</v>
      </c>
      <c r="E98" s="17" t="s">
        <v>274</v>
      </c>
      <c r="F98" s="17" t="s">
        <v>14</v>
      </c>
      <c r="G98" s="58">
        <v>1542.6</v>
      </c>
      <c r="H98" s="58">
        <v>1542.6</v>
      </c>
      <c r="I98" s="58">
        <v>1542.6</v>
      </c>
    </row>
    <row r="99" spans="1:9" x14ac:dyDescent="0.25">
      <c r="A99" s="16" t="s">
        <v>538</v>
      </c>
      <c r="B99" s="17" t="s">
        <v>231</v>
      </c>
      <c r="C99" s="17" t="s">
        <v>153</v>
      </c>
      <c r="D99" s="17" t="s">
        <v>67</v>
      </c>
      <c r="E99" s="17" t="s">
        <v>274</v>
      </c>
      <c r="F99" s="17" t="s">
        <v>51</v>
      </c>
      <c r="G99" s="58">
        <v>5.0999999999999996</v>
      </c>
      <c r="H99" s="58">
        <v>5.0999999999999996</v>
      </c>
      <c r="I99" s="58">
        <v>5.0999999999999996</v>
      </c>
    </row>
    <row r="100" spans="1:9" x14ac:dyDescent="0.25">
      <c r="A100" s="16" t="s">
        <v>383</v>
      </c>
      <c r="B100" s="17" t="s">
        <v>231</v>
      </c>
      <c r="C100" s="17" t="s">
        <v>153</v>
      </c>
      <c r="D100" s="17" t="s">
        <v>67</v>
      </c>
      <c r="E100" s="17" t="s">
        <v>274</v>
      </c>
      <c r="F100" s="17" t="s">
        <v>52</v>
      </c>
      <c r="G100" s="58">
        <v>1</v>
      </c>
      <c r="H100" s="58">
        <v>1</v>
      </c>
      <c r="I100" s="58">
        <v>1</v>
      </c>
    </row>
    <row r="101" spans="1:9" ht="47.25" x14ac:dyDescent="0.25">
      <c r="A101" s="16" t="s">
        <v>537</v>
      </c>
      <c r="B101" s="17" t="s">
        <v>231</v>
      </c>
      <c r="C101" s="17" t="s">
        <v>153</v>
      </c>
      <c r="D101" s="17" t="s">
        <v>67</v>
      </c>
      <c r="E101" s="17" t="s">
        <v>275</v>
      </c>
      <c r="F101" s="17" t="s">
        <v>4</v>
      </c>
      <c r="G101" s="58">
        <v>506.1</v>
      </c>
      <c r="H101" s="58">
        <v>506.1</v>
      </c>
      <c r="I101" s="58">
        <v>506.1</v>
      </c>
    </row>
    <row r="102" spans="1:9" ht="78.75" x14ac:dyDescent="0.25">
      <c r="A102" s="16" t="s">
        <v>536</v>
      </c>
      <c r="B102" s="17" t="s">
        <v>231</v>
      </c>
      <c r="C102" s="17" t="s">
        <v>153</v>
      </c>
      <c r="D102" s="17" t="s">
        <v>67</v>
      </c>
      <c r="E102" s="17" t="s">
        <v>276</v>
      </c>
      <c r="F102" s="17" t="s">
        <v>4</v>
      </c>
      <c r="G102" s="58">
        <v>506.1</v>
      </c>
      <c r="H102" s="58">
        <v>506.1</v>
      </c>
      <c r="I102" s="58">
        <v>506.1</v>
      </c>
    </row>
    <row r="103" spans="1:9" ht="31.5" x14ac:dyDescent="0.25">
      <c r="A103" s="16" t="s">
        <v>381</v>
      </c>
      <c r="B103" s="17" t="s">
        <v>231</v>
      </c>
      <c r="C103" s="17" t="s">
        <v>153</v>
      </c>
      <c r="D103" s="17" t="s">
        <v>67</v>
      </c>
      <c r="E103" s="17" t="s">
        <v>276</v>
      </c>
      <c r="F103" s="17" t="s">
        <v>50</v>
      </c>
      <c r="G103" s="58">
        <v>506.1</v>
      </c>
      <c r="H103" s="58">
        <v>506.1</v>
      </c>
      <c r="I103" s="58">
        <v>506.1</v>
      </c>
    </row>
    <row r="104" spans="1:9" x14ac:dyDescent="0.25">
      <c r="A104" s="16" t="s">
        <v>194</v>
      </c>
      <c r="B104" s="17" t="s">
        <v>231</v>
      </c>
      <c r="C104" s="17" t="s">
        <v>114</v>
      </c>
      <c r="D104" s="17" t="s">
        <v>2</v>
      </c>
      <c r="E104" s="17" t="s">
        <v>3</v>
      </c>
      <c r="F104" s="17" t="s">
        <v>4</v>
      </c>
      <c r="G104" s="58">
        <v>30180.5</v>
      </c>
      <c r="H104" s="58">
        <v>27258.1</v>
      </c>
      <c r="I104" s="58">
        <v>27258.1</v>
      </c>
    </row>
    <row r="105" spans="1:9" x14ac:dyDescent="0.25">
      <c r="A105" s="16" t="s">
        <v>535</v>
      </c>
      <c r="B105" s="17" t="s">
        <v>231</v>
      </c>
      <c r="C105" s="17" t="s">
        <v>114</v>
      </c>
      <c r="D105" s="17" t="s">
        <v>65</v>
      </c>
      <c r="E105" s="17" t="s">
        <v>3</v>
      </c>
      <c r="F105" s="17" t="s">
        <v>4</v>
      </c>
      <c r="G105" s="58">
        <v>165.3</v>
      </c>
      <c r="H105" s="58">
        <v>165.6</v>
      </c>
      <c r="I105" s="58">
        <v>165.6</v>
      </c>
    </row>
    <row r="106" spans="1:9" ht="31.5" x14ac:dyDescent="0.25">
      <c r="A106" s="16" t="s">
        <v>484</v>
      </c>
      <c r="B106" s="17" t="s">
        <v>231</v>
      </c>
      <c r="C106" s="17" t="s">
        <v>114</v>
      </c>
      <c r="D106" s="17" t="s">
        <v>65</v>
      </c>
      <c r="E106" s="17" t="s">
        <v>233</v>
      </c>
      <c r="F106" s="17" t="s">
        <v>4</v>
      </c>
      <c r="G106" s="58">
        <v>165.3</v>
      </c>
      <c r="H106" s="58">
        <v>165.6</v>
      </c>
      <c r="I106" s="58">
        <v>165.6</v>
      </c>
    </row>
    <row r="107" spans="1:9" ht="47.25" x14ac:dyDescent="0.25">
      <c r="A107" s="16" t="s">
        <v>507</v>
      </c>
      <c r="B107" s="17" t="s">
        <v>231</v>
      </c>
      <c r="C107" s="17" t="s">
        <v>114</v>
      </c>
      <c r="D107" s="17" t="s">
        <v>65</v>
      </c>
      <c r="E107" s="17" t="s">
        <v>234</v>
      </c>
      <c r="F107" s="17" t="s">
        <v>4</v>
      </c>
      <c r="G107" s="58">
        <v>165.3</v>
      </c>
      <c r="H107" s="58">
        <v>165.6</v>
      </c>
      <c r="I107" s="58">
        <v>165.6</v>
      </c>
    </row>
    <row r="108" spans="1:9" ht="63" x14ac:dyDescent="0.25">
      <c r="A108" s="16" t="s">
        <v>505</v>
      </c>
      <c r="B108" s="17" t="s">
        <v>231</v>
      </c>
      <c r="C108" s="17" t="s">
        <v>114</v>
      </c>
      <c r="D108" s="17" t="s">
        <v>65</v>
      </c>
      <c r="E108" s="17" t="s">
        <v>235</v>
      </c>
      <c r="F108" s="17" t="s">
        <v>4</v>
      </c>
      <c r="G108" s="58">
        <v>165.3</v>
      </c>
      <c r="H108" s="58">
        <v>165.6</v>
      </c>
      <c r="I108" s="58">
        <v>165.6</v>
      </c>
    </row>
    <row r="109" spans="1:9" ht="31.5" x14ac:dyDescent="0.25">
      <c r="A109" s="16" t="s">
        <v>534</v>
      </c>
      <c r="B109" s="17" t="s">
        <v>231</v>
      </c>
      <c r="C109" s="17" t="s">
        <v>114</v>
      </c>
      <c r="D109" s="17" t="s">
        <v>65</v>
      </c>
      <c r="E109" s="17" t="s">
        <v>277</v>
      </c>
      <c r="F109" s="17" t="s">
        <v>4</v>
      </c>
      <c r="G109" s="58">
        <v>165.3</v>
      </c>
      <c r="H109" s="58">
        <v>165.6</v>
      </c>
      <c r="I109" s="58">
        <v>165.6</v>
      </c>
    </row>
    <row r="110" spans="1:9" x14ac:dyDescent="0.25">
      <c r="A110" s="16" t="s">
        <v>348</v>
      </c>
      <c r="B110" s="17" t="s">
        <v>231</v>
      </c>
      <c r="C110" s="17" t="s">
        <v>114</v>
      </c>
      <c r="D110" s="17" t="s">
        <v>65</v>
      </c>
      <c r="E110" s="17" t="s">
        <v>277</v>
      </c>
      <c r="F110" s="17" t="s">
        <v>14</v>
      </c>
      <c r="G110" s="58">
        <v>1.7</v>
      </c>
      <c r="H110" s="58">
        <v>1.7</v>
      </c>
      <c r="I110" s="58">
        <v>1.7</v>
      </c>
    </row>
    <row r="111" spans="1:9" ht="47.25" x14ac:dyDescent="0.25">
      <c r="A111" s="16" t="s">
        <v>482</v>
      </c>
      <c r="B111" s="17" t="s">
        <v>231</v>
      </c>
      <c r="C111" s="17" t="s">
        <v>114</v>
      </c>
      <c r="D111" s="17" t="s">
        <v>65</v>
      </c>
      <c r="E111" s="17" t="s">
        <v>277</v>
      </c>
      <c r="F111" s="17" t="s">
        <v>213</v>
      </c>
      <c r="G111" s="58">
        <v>163.6</v>
      </c>
      <c r="H111" s="58">
        <v>163.9</v>
      </c>
      <c r="I111" s="58">
        <v>163.9</v>
      </c>
    </row>
    <row r="112" spans="1:9" x14ac:dyDescent="0.25">
      <c r="A112" s="16" t="s">
        <v>214</v>
      </c>
      <c r="B112" s="17" t="s">
        <v>231</v>
      </c>
      <c r="C112" s="17" t="s">
        <v>114</v>
      </c>
      <c r="D112" s="17" t="s">
        <v>6</v>
      </c>
      <c r="E112" s="17" t="s">
        <v>3</v>
      </c>
      <c r="F112" s="17" t="s">
        <v>4</v>
      </c>
      <c r="G112" s="58">
        <v>29098.7</v>
      </c>
      <c r="H112" s="58">
        <v>26178.400000000001</v>
      </c>
      <c r="I112" s="58">
        <v>26178.400000000001</v>
      </c>
    </row>
    <row r="113" spans="1:9" ht="31.5" x14ac:dyDescent="0.25">
      <c r="A113" s="16" t="s">
        <v>484</v>
      </c>
      <c r="B113" s="17" t="s">
        <v>231</v>
      </c>
      <c r="C113" s="17" t="s">
        <v>114</v>
      </c>
      <c r="D113" s="17" t="s">
        <v>6</v>
      </c>
      <c r="E113" s="17" t="s">
        <v>233</v>
      </c>
      <c r="F113" s="17" t="s">
        <v>4</v>
      </c>
      <c r="G113" s="58">
        <v>29098.7</v>
      </c>
      <c r="H113" s="58">
        <v>26178.400000000001</v>
      </c>
      <c r="I113" s="58">
        <v>26178.400000000001</v>
      </c>
    </row>
    <row r="114" spans="1:9" ht="47.25" x14ac:dyDescent="0.25">
      <c r="A114" s="16" t="s">
        <v>507</v>
      </c>
      <c r="B114" s="17" t="s">
        <v>231</v>
      </c>
      <c r="C114" s="17" t="s">
        <v>114</v>
      </c>
      <c r="D114" s="17" t="s">
        <v>6</v>
      </c>
      <c r="E114" s="17" t="s">
        <v>234</v>
      </c>
      <c r="F114" s="17" t="s">
        <v>4</v>
      </c>
      <c r="G114" s="58">
        <v>2173.8000000000002</v>
      </c>
      <c r="H114" s="58">
        <v>2178.1</v>
      </c>
      <c r="I114" s="58">
        <v>2178.1</v>
      </c>
    </row>
    <row r="115" spans="1:9" ht="63" x14ac:dyDescent="0.25">
      <c r="A115" s="16" t="s">
        <v>505</v>
      </c>
      <c r="B115" s="17" t="s">
        <v>231</v>
      </c>
      <c r="C115" s="17" t="s">
        <v>114</v>
      </c>
      <c r="D115" s="17" t="s">
        <v>6</v>
      </c>
      <c r="E115" s="17" t="s">
        <v>235</v>
      </c>
      <c r="F115" s="17" t="s">
        <v>4</v>
      </c>
      <c r="G115" s="58">
        <v>2173.8000000000002</v>
      </c>
      <c r="H115" s="58">
        <v>2178.1</v>
      </c>
      <c r="I115" s="58">
        <v>2178.1</v>
      </c>
    </row>
    <row r="116" spans="1:9" ht="94.5" x14ac:dyDescent="0.25">
      <c r="A116" s="16" t="s">
        <v>278</v>
      </c>
      <c r="B116" s="17" t="s">
        <v>231</v>
      </c>
      <c r="C116" s="17" t="s">
        <v>114</v>
      </c>
      <c r="D116" s="17" t="s">
        <v>6</v>
      </c>
      <c r="E116" s="17" t="s">
        <v>279</v>
      </c>
      <c r="F116" s="17" t="s">
        <v>4</v>
      </c>
      <c r="G116" s="58">
        <v>2173.8000000000002</v>
      </c>
      <c r="H116" s="58">
        <v>2178.1</v>
      </c>
      <c r="I116" s="58">
        <v>2178.1</v>
      </c>
    </row>
    <row r="117" spans="1:9" x14ac:dyDescent="0.25">
      <c r="A117" s="16" t="s">
        <v>348</v>
      </c>
      <c r="B117" s="17" t="s">
        <v>231</v>
      </c>
      <c r="C117" s="17" t="s">
        <v>114</v>
      </c>
      <c r="D117" s="17" t="s">
        <v>6</v>
      </c>
      <c r="E117" s="17" t="s">
        <v>279</v>
      </c>
      <c r="F117" s="17" t="s">
        <v>14</v>
      </c>
      <c r="G117" s="58">
        <v>21.6</v>
      </c>
      <c r="H117" s="58">
        <v>22</v>
      </c>
      <c r="I117" s="58">
        <v>22</v>
      </c>
    </row>
    <row r="118" spans="1:9" ht="63" x14ac:dyDescent="0.25">
      <c r="A118" s="16" t="s">
        <v>500</v>
      </c>
      <c r="B118" s="17" t="s">
        <v>231</v>
      </c>
      <c r="C118" s="17" t="s">
        <v>114</v>
      </c>
      <c r="D118" s="17" t="s">
        <v>6</v>
      </c>
      <c r="E118" s="17" t="s">
        <v>279</v>
      </c>
      <c r="F118" s="17" t="s">
        <v>197</v>
      </c>
      <c r="G118" s="58">
        <v>2152.1999999999998</v>
      </c>
      <c r="H118" s="58">
        <v>2156.1</v>
      </c>
      <c r="I118" s="58">
        <v>2156.1</v>
      </c>
    </row>
    <row r="119" spans="1:9" ht="63" x14ac:dyDescent="0.25">
      <c r="A119" s="16" t="s">
        <v>280</v>
      </c>
      <c r="B119" s="17" t="s">
        <v>231</v>
      </c>
      <c r="C119" s="17" t="s">
        <v>114</v>
      </c>
      <c r="D119" s="17" t="s">
        <v>6</v>
      </c>
      <c r="E119" s="17" t="s">
        <v>281</v>
      </c>
      <c r="F119" s="17" t="s">
        <v>4</v>
      </c>
      <c r="G119" s="58">
        <v>26924.9</v>
      </c>
      <c r="H119" s="58">
        <v>24000.3</v>
      </c>
      <c r="I119" s="58">
        <v>24000.3</v>
      </c>
    </row>
    <row r="120" spans="1:9" ht="78.75" x14ac:dyDescent="0.25">
      <c r="A120" s="16" t="s">
        <v>532</v>
      </c>
      <c r="B120" s="17" t="s">
        <v>231</v>
      </c>
      <c r="C120" s="17" t="s">
        <v>114</v>
      </c>
      <c r="D120" s="17" t="s">
        <v>6</v>
      </c>
      <c r="E120" s="17" t="s">
        <v>282</v>
      </c>
      <c r="F120" s="17" t="s">
        <v>4</v>
      </c>
      <c r="G120" s="58">
        <v>26924.9</v>
      </c>
      <c r="H120" s="58">
        <v>24000.3</v>
      </c>
      <c r="I120" s="58">
        <v>24000.3</v>
      </c>
    </row>
    <row r="121" spans="1:9" ht="94.5" x14ac:dyDescent="0.25">
      <c r="A121" s="16" t="s">
        <v>533</v>
      </c>
      <c r="B121" s="17" t="s">
        <v>231</v>
      </c>
      <c r="C121" s="17" t="s">
        <v>114</v>
      </c>
      <c r="D121" s="17" t="s">
        <v>6</v>
      </c>
      <c r="E121" s="17" t="s">
        <v>283</v>
      </c>
      <c r="F121" s="17" t="s">
        <v>4</v>
      </c>
      <c r="G121" s="58">
        <v>2145</v>
      </c>
      <c r="H121" s="58">
        <v>2145</v>
      </c>
      <c r="I121" s="58">
        <v>2145</v>
      </c>
    </row>
    <row r="122" spans="1:9" x14ac:dyDescent="0.25">
      <c r="A122" s="16" t="s">
        <v>348</v>
      </c>
      <c r="B122" s="17" t="s">
        <v>231</v>
      </c>
      <c r="C122" s="17" t="s">
        <v>114</v>
      </c>
      <c r="D122" s="17" t="s">
        <v>6</v>
      </c>
      <c r="E122" s="17" t="s">
        <v>283</v>
      </c>
      <c r="F122" s="17" t="s">
        <v>14</v>
      </c>
      <c r="G122" s="58">
        <v>21</v>
      </c>
      <c r="H122" s="58">
        <v>21</v>
      </c>
      <c r="I122" s="58">
        <v>21</v>
      </c>
    </row>
    <row r="123" spans="1:9" ht="47.25" x14ac:dyDescent="0.25">
      <c r="A123" s="16" t="s">
        <v>482</v>
      </c>
      <c r="B123" s="17" t="s">
        <v>231</v>
      </c>
      <c r="C123" s="17" t="s">
        <v>114</v>
      </c>
      <c r="D123" s="17" t="s">
        <v>6</v>
      </c>
      <c r="E123" s="17" t="s">
        <v>283</v>
      </c>
      <c r="F123" s="17" t="s">
        <v>213</v>
      </c>
      <c r="G123" s="58">
        <v>2124</v>
      </c>
      <c r="H123" s="58">
        <v>2124</v>
      </c>
      <c r="I123" s="58">
        <v>2124</v>
      </c>
    </row>
    <row r="124" spans="1:9" ht="110.25" x14ac:dyDescent="0.25">
      <c r="A124" s="16" t="s">
        <v>284</v>
      </c>
      <c r="B124" s="17" t="s">
        <v>231</v>
      </c>
      <c r="C124" s="17" t="s">
        <v>114</v>
      </c>
      <c r="D124" s="17" t="s">
        <v>6</v>
      </c>
      <c r="E124" s="17" t="s">
        <v>285</v>
      </c>
      <c r="F124" s="17" t="s">
        <v>4</v>
      </c>
      <c r="G124" s="58">
        <v>540</v>
      </c>
      <c r="H124" s="58">
        <v>540</v>
      </c>
      <c r="I124" s="58">
        <v>540</v>
      </c>
    </row>
    <row r="125" spans="1:9" ht="47.25" x14ac:dyDescent="0.25">
      <c r="A125" s="16" t="s">
        <v>525</v>
      </c>
      <c r="B125" s="17" t="s">
        <v>231</v>
      </c>
      <c r="C125" s="17" t="s">
        <v>114</v>
      </c>
      <c r="D125" s="17" t="s">
        <v>6</v>
      </c>
      <c r="E125" s="17" t="s">
        <v>285</v>
      </c>
      <c r="F125" s="17" t="s">
        <v>206</v>
      </c>
      <c r="G125" s="58">
        <v>540</v>
      </c>
      <c r="H125" s="58">
        <v>540</v>
      </c>
      <c r="I125" s="58">
        <v>540</v>
      </c>
    </row>
    <row r="126" spans="1:9" ht="126" x14ac:dyDescent="0.25">
      <c r="A126" s="16" t="s">
        <v>531</v>
      </c>
      <c r="B126" s="17" t="s">
        <v>231</v>
      </c>
      <c r="C126" s="17" t="s">
        <v>114</v>
      </c>
      <c r="D126" s="17" t="s">
        <v>6</v>
      </c>
      <c r="E126" s="17" t="s">
        <v>286</v>
      </c>
      <c r="F126" s="17" t="s">
        <v>4</v>
      </c>
      <c r="G126" s="58">
        <v>8273</v>
      </c>
      <c r="H126" s="58">
        <v>8303.6</v>
      </c>
      <c r="I126" s="58">
        <v>8303.6</v>
      </c>
    </row>
    <row r="127" spans="1:9" ht="47.25" x14ac:dyDescent="0.25">
      <c r="A127" s="16" t="s">
        <v>205</v>
      </c>
      <c r="B127" s="17" t="s">
        <v>231</v>
      </c>
      <c r="C127" s="17" t="s">
        <v>114</v>
      </c>
      <c r="D127" s="17" t="s">
        <v>6</v>
      </c>
      <c r="E127" s="17" t="s">
        <v>286</v>
      </c>
      <c r="F127" s="17" t="s">
        <v>206</v>
      </c>
      <c r="G127" s="58">
        <v>8273</v>
      </c>
      <c r="H127" s="58">
        <v>8303.6</v>
      </c>
      <c r="I127" s="58">
        <v>8303.6</v>
      </c>
    </row>
    <row r="128" spans="1:9" ht="110.25" x14ac:dyDescent="0.25">
      <c r="A128" s="16" t="s">
        <v>672</v>
      </c>
      <c r="B128" s="17" t="s">
        <v>231</v>
      </c>
      <c r="C128" s="17" t="s">
        <v>114</v>
      </c>
      <c r="D128" s="17" t="s">
        <v>6</v>
      </c>
      <c r="E128" s="17" t="s">
        <v>288</v>
      </c>
      <c r="F128" s="17" t="s">
        <v>4</v>
      </c>
      <c r="G128" s="58">
        <v>5131</v>
      </c>
      <c r="H128" s="58">
        <v>5131</v>
      </c>
      <c r="I128" s="58">
        <v>5131</v>
      </c>
    </row>
    <row r="129" spans="1:9" ht="31.5" x14ac:dyDescent="0.25">
      <c r="A129" s="16" t="s">
        <v>13</v>
      </c>
      <c r="B129" s="17" t="s">
        <v>231</v>
      </c>
      <c r="C129" s="17" t="s">
        <v>114</v>
      </c>
      <c r="D129" s="17" t="s">
        <v>6</v>
      </c>
      <c r="E129" s="17" t="s">
        <v>288</v>
      </c>
      <c r="F129" s="17" t="s">
        <v>14</v>
      </c>
      <c r="G129" s="58">
        <v>51</v>
      </c>
      <c r="H129" s="58">
        <v>51</v>
      </c>
      <c r="I129" s="58">
        <v>51</v>
      </c>
    </row>
    <row r="130" spans="1:9" ht="47.25" x14ac:dyDescent="0.25">
      <c r="A130" s="16" t="s">
        <v>482</v>
      </c>
      <c r="B130" s="17" t="s">
        <v>231</v>
      </c>
      <c r="C130" s="17" t="s">
        <v>114</v>
      </c>
      <c r="D130" s="17" t="s">
        <v>6</v>
      </c>
      <c r="E130" s="17" t="s">
        <v>288</v>
      </c>
      <c r="F130" s="17" t="s">
        <v>213</v>
      </c>
      <c r="G130" s="58">
        <v>5080</v>
      </c>
      <c r="H130" s="58">
        <v>5080</v>
      </c>
      <c r="I130" s="58">
        <v>5080</v>
      </c>
    </row>
    <row r="131" spans="1:9" ht="94.5" x14ac:dyDescent="0.25">
      <c r="A131" s="16" t="s">
        <v>481</v>
      </c>
      <c r="B131" s="17" t="s">
        <v>231</v>
      </c>
      <c r="C131" s="17" t="s">
        <v>114</v>
      </c>
      <c r="D131" s="17" t="s">
        <v>6</v>
      </c>
      <c r="E131" s="17" t="s">
        <v>289</v>
      </c>
      <c r="F131" s="17" t="s">
        <v>4</v>
      </c>
      <c r="G131" s="58">
        <v>10835.9</v>
      </c>
      <c r="H131" s="58">
        <v>7880.7</v>
      </c>
      <c r="I131" s="58">
        <v>7880.7</v>
      </c>
    </row>
    <row r="132" spans="1:9" ht="63" x14ac:dyDescent="0.25">
      <c r="A132" s="16" t="s">
        <v>483</v>
      </c>
      <c r="B132" s="17" t="s">
        <v>231</v>
      </c>
      <c r="C132" s="17" t="s">
        <v>114</v>
      </c>
      <c r="D132" s="17" t="s">
        <v>6</v>
      </c>
      <c r="E132" s="17" t="s">
        <v>289</v>
      </c>
      <c r="F132" s="17" t="s">
        <v>128</v>
      </c>
      <c r="G132" s="58">
        <v>10835.9</v>
      </c>
      <c r="H132" s="58">
        <v>7880.7</v>
      </c>
      <c r="I132" s="58">
        <v>7880.7</v>
      </c>
    </row>
    <row r="133" spans="1:9" ht="31.5" x14ac:dyDescent="0.25">
      <c r="A133" s="16" t="s">
        <v>290</v>
      </c>
      <c r="B133" s="17" t="s">
        <v>231</v>
      </c>
      <c r="C133" s="17" t="s">
        <v>114</v>
      </c>
      <c r="D133" s="17" t="s">
        <v>146</v>
      </c>
      <c r="E133" s="17" t="s">
        <v>3</v>
      </c>
      <c r="F133" s="17" t="s">
        <v>4</v>
      </c>
      <c r="G133" s="58">
        <v>916.5</v>
      </c>
      <c r="H133" s="58">
        <v>914.1</v>
      </c>
      <c r="I133" s="58">
        <v>914.1</v>
      </c>
    </row>
    <row r="134" spans="1:9" ht="31.5" x14ac:dyDescent="0.25">
      <c r="A134" s="16" t="s">
        <v>484</v>
      </c>
      <c r="B134" s="17" t="s">
        <v>231</v>
      </c>
      <c r="C134" s="17" t="s">
        <v>114</v>
      </c>
      <c r="D134" s="17" t="s">
        <v>146</v>
      </c>
      <c r="E134" s="17" t="s">
        <v>233</v>
      </c>
      <c r="F134" s="17" t="s">
        <v>4</v>
      </c>
      <c r="G134" s="58">
        <v>916.5</v>
      </c>
      <c r="H134" s="58">
        <v>914.1</v>
      </c>
      <c r="I134" s="58">
        <v>914.1</v>
      </c>
    </row>
    <row r="135" spans="1:9" ht="63" x14ac:dyDescent="0.25">
      <c r="A135" s="16" t="s">
        <v>485</v>
      </c>
      <c r="B135" s="17" t="s">
        <v>231</v>
      </c>
      <c r="C135" s="17" t="s">
        <v>114</v>
      </c>
      <c r="D135" s="17" t="s">
        <v>146</v>
      </c>
      <c r="E135" s="17" t="s">
        <v>269</v>
      </c>
      <c r="F135" s="17" t="s">
        <v>4</v>
      </c>
      <c r="G135" s="58">
        <v>916.5</v>
      </c>
      <c r="H135" s="58">
        <v>914.1</v>
      </c>
      <c r="I135" s="58">
        <v>914.1</v>
      </c>
    </row>
    <row r="136" spans="1:9" ht="31.5" x14ac:dyDescent="0.25">
      <c r="A136" s="16" t="s">
        <v>486</v>
      </c>
      <c r="B136" s="17" t="s">
        <v>231</v>
      </c>
      <c r="C136" s="17" t="s">
        <v>114</v>
      </c>
      <c r="D136" s="17" t="s">
        <v>146</v>
      </c>
      <c r="E136" s="17" t="s">
        <v>270</v>
      </c>
      <c r="F136" s="17" t="s">
        <v>4</v>
      </c>
      <c r="G136" s="58">
        <v>916.5</v>
      </c>
      <c r="H136" s="58">
        <v>914.1</v>
      </c>
      <c r="I136" s="58">
        <v>914.1</v>
      </c>
    </row>
    <row r="137" spans="1:9" ht="78.75" x14ac:dyDescent="0.25">
      <c r="A137" s="16" t="s">
        <v>487</v>
      </c>
      <c r="B137" s="17" t="s">
        <v>231</v>
      </c>
      <c r="C137" s="17" t="s">
        <v>114</v>
      </c>
      <c r="D137" s="17" t="s">
        <v>146</v>
      </c>
      <c r="E137" s="17" t="s">
        <v>291</v>
      </c>
      <c r="F137" s="17" t="s">
        <v>4</v>
      </c>
      <c r="G137" s="58">
        <v>916.5</v>
      </c>
      <c r="H137" s="58">
        <v>914.1</v>
      </c>
      <c r="I137" s="58">
        <v>914.1</v>
      </c>
    </row>
    <row r="138" spans="1:9" ht="31.5" x14ac:dyDescent="0.25">
      <c r="A138" s="16" t="s">
        <v>346</v>
      </c>
      <c r="B138" s="17" t="s">
        <v>231</v>
      </c>
      <c r="C138" s="17" t="s">
        <v>114</v>
      </c>
      <c r="D138" s="17" t="s">
        <v>146</v>
      </c>
      <c r="E138" s="17" t="s">
        <v>291</v>
      </c>
      <c r="F138" s="17" t="s">
        <v>11</v>
      </c>
      <c r="G138" s="58">
        <v>626.4</v>
      </c>
      <c r="H138" s="58">
        <v>626.4</v>
      </c>
      <c r="I138" s="58">
        <v>626.4</v>
      </c>
    </row>
    <row r="139" spans="1:9" ht="94.5" x14ac:dyDescent="0.25">
      <c r="A139" s="16" t="s">
        <v>347</v>
      </c>
      <c r="B139" s="17" t="s">
        <v>231</v>
      </c>
      <c r="C139" s="17" t="s">
        <v>114</v>
      </c>
      <c r="D139" s="17" t="s">
        <v>146</v>
      </c>
      <c r="E139" s="17" t="s">
        <v>291</v>
      </c>
      <c r="F139" s="17" t="s">
        <v>12</v>
      </c>
      <c r="G139" s="58">
        <v>189.2</v>
      </c>
      <c r="H139" s="58">
        <v>189.2</v>
      </c>
      <c r="I139" s="58">
        <v>189.2</v>
      </c>
    </row>
    <row r="140" spans="1:9" x14ac:dyDescent="0.25">
      <c r="A140" s="16" t="s">
        <v>348</v>
      </c>
      <c r="B140" s="17" t="s">
        <v>231</v>
      </c>
      <c r="C140" s="17" t="s">
        <v>114</v>
      </c>
      <c r="D140" s="17" t="s">
        <v>146</v>
      </c>
      <c r="E140" s="17" t="s">
        <v>291</v>
      </c>
      <c r="F140" s="17" t="s">
        <v>14</v>
      </c>
      <c r="G140" s="58">
        <v>100.9</v>
      </c>
      <c r="H140" s="58">
        <v>98.5</v>
      </c>
      <c r="I140" s="58">
        <v>98.5</v>
      </c>
    </row>
    <row r="141" spans="1:9" x14ac:dyDescent="0.25">
      <c r="A141" s="124" t="s">
        <v>606</v>
      </c>
      <c r="B141" s="125"/>
      <c r="C141" s="125"/>
      <c r="D141" s="125"/>
      <c r="E141" s="125"/>
      <c r="F141" s="125"/>
      <c r="G141" s="110">
        <f>G17</f>
        <v>210190.68599999999</v>
      </c>
      <c r="H141" s="110">
        <f t="shared" ref="H141:I141" si="0">H17</f>
        <v>187638.86900000001</v>
      </c>
      <c r="I141" s="110">
        <f t="shared" si="0"/>
        <v>176230.9</v>
      </c>
    </row>
    <row r="142" spans="1:9" x14ac:dyDescent="0.25">
      <c r="A142" s="18"/>
      <c r="B142" s="19"/>
      <c r="C142" s="19"/>
      <c r="D142" s="19"/>
      <c r="E142" s="19"/>
      <c r="F142" s="19"/>
      <c r="G142" s="6"/>
      <c r="H142" s="6"/>
      <c r="I142" s="6"/>
    </row>
    <row r="143" spans="1:9" s="24" customFormat="1" ht="15" x14ac:dyDescent="0.25">
      <c r="A143" s="126" t="s">
        <v>601</v>
      </c>
      <c r="B143" s="126"/>
      <c r="E143" s="127"/>
      <c r="F143" s="127"/>
    </row>
    <row r="144" spans="1:9" s="24" customFormat="1" ht="15" x14ac:dyDescent="0.25">
      <c r="A144" s="22" t="s">
        <v>322</v>
      </c>
      <c r="B144" s="22"/>
      <c r="E144" s="118" t="s">
        <v>602</v>
      </c>
      <c r="F144" s="118"/>
      <c r="G144" s="118"/>
      <c r="H144" s="118"/>
    </row>
  </sheetData>
  <mergeCells count="21">
    <mergeCell ref="A143:B143"/>
    <mergeCell ref="E143:F143"/>
    <mergeCell ref="E144:H144"/>
    <mergeCell ref="A14:I14"/>
    <mergeCell ref="A15:A16"/>
    <mergeCell ref="B15:F15"/>
    <mergeCell ref="G15:I15"/>
    <mergeCell ref="C16:D16"/>
    <mergeCell ref="A141:F141"/>
    <mergeCell ref="A13:I13"/>
    <mergeCell ref="H1:I1"/>
    <mergeCell ref="N1:O1"/>
    <mergeCell ref="G2:I2"/>
    <mergeCell ref="G3:I3"/>
    <mergeCell ref="F4:I4"/>
    <mergeCell ref="N6:O6"/>
    <mergeCell ref="A8:I8"/>
    <mergeCell ref="A9:I9"/>
    <mergeCell ref="A10:I10"/>
    <mergeCell ref="A11:I11"/>
    <mergeCell ref="A12:I12"/>
  </mergeCells>
  <pageMargins left="0.7" right="0.7" top="0.75" bottom="0.75" header="0.3" footer="0.3"/>
  <pageSetup paperSize="9" scale="67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8"/>
  <sheetViews>
    <sheetView view="pageBreakPreview" zoomScale="60" zoomScaleNormal="100" workbookViewId="0">
      <selection activeCell="T19" sqref="T19"/>
    </sheetView>
  </sheetViews>
  <sheetFormatPr defaultRowHeight="15.75" x14ac:dyDescent="0.25"/>
  <cols>
    <col min="1" max="1" width="40" style="20" customWidth="1"/>
    <col min="2" max="2" width="9.85546875" style="21" customWidth="1"/>
    <col min="3" max="4" width="7.140625" style="21" customWidth="1"/>
    <col min="5" max="5" width="13.140625" style="21" customWidth="1"/>
    <col min="6" max="6" width="8.42578125" style="21" customWidth="1"/>
    <col min="7" max="7" width="15" style="7" customWidth="1"/>
    <col min="8" max="8" width="14.28515625" style="7" customWidth="1"/>
    <col min="9" max="9" width="14.140625" style="7" customWidth="1"/>
    <col min="10" max="16384" width="9.140625" style="10"/>
  </cols>
  <sheetData>
    <row r="1" spans="1:18" ht="15.75" customHeight="1" x14ac:dyDescent="0.25">
      <c r="A1" s="8"/>
      <c r="B1" s="111"/>
      <c r="C1" s="111"/>
      <c r="D1" s="111"/>
      <c r="E1" s="111"/>
      <c r="F1" s="111"/>
      <c r="G1" s="111"/>
      <c r="H1" s="131" t="s">
        <v>320</v>
      </c>
      <c r="I1" s="131"/>
      <c r="J1" s="9"/>
      <c r="K1" s="111"/>
      <c r="L1" s="111"/>
      <c r="M1" s="111"/>
      <c r="N1" s="131"/>
      <c r="O1" s="132"/>
    </row>
    <row r="2" spans="1:18" ht="15.75" customHeight="1" x14ac:dyDescent="0.25">
      <c r="A2" s="8"/>
      <c r="B2" s="112"/>
      <c r="C2" s="112"/>
      <c r="D2" s="112"/>
      <c r="E2" s="112"/>
      <c r="F2" s="112"/>
      <c r="G2" s="133" t="s">
        <v>321</v>
      </c>
      <c r="H2" s="133"/>
      <c r="I2" s="133"/>
      <c r="J2" s="9"/>
      <c r="K2" s="9"/>
      <c r="L2" s="9"/>
      <c r="M2" s="9"/>
      <c r="N2" s="9"/>
      <c r="O2" s="9"/>
    </row>
    <row r="3" spans="1:18" ht="15.75" customHeight="1" x14ac:dyDescent="0.25">
      <c r="A3" s="8"/>
      <c r="B3" s="112"/>
      <c r="C3" s="112"/>
      <c r="D3" s="112"/>
      <c r="E3" s="112"/>
      <c r="F3" s="112"/>
      <c r="G3" s="133" t="s">
        <v>322</v>
      </c>
      <c r="H3" s="133"/>
      <c r="I3" s="133"/>
      <c r="J3" s="9"/>
      <c r="K3" s="9"/>
      <c r="L3" s="9"/>
      <c r="M3" s="9"/>
      <c r="N3" s="9"/>
      <c r="O3" s="9"/>
    </row>
    <row r="4" spans="1:18" ht="15.75" customHeight="1" x14ac:dyDescent="0.25">
      <c r="A4" s="8"/>
      <c r="B4" s="112"/>
      <c r="C4" s="112"/>
      <c r="D4" s="112"/>
      <c r="E4" s="112"/>
      <c r="F4" s="133" t="s">
        <v>337</v>
      </c>
      <c r="G4" s="133"/>
      <c r="H4" s="133"/>
      <c r="I4" s="133"/>
      <c r="J4" s="11"/>
      <c r="K4" s="11"/>
      <c r="L4" s="11"/>
      <c r="M4" s="11"/>
      <c r="N4" s="11"/>
      <c r="O4" s="11"/>
      <c r="P4" s="11"/>
    </row>
    <row r="5" spans="1:18" ht="15.75" customHeight="1" x14ac:dyDescent="0.25">
      <c r="A5" s="8"/>
      <c r="B5" s="112"/>
      <c r="C5" s="112"/>
      <c r="D5" s="112"/>
      <c r="E5" s="112"/>
      <c r="F5" s="112"/>
      <c r="G5" s="112"/>
      <c r="H5" s="112" t="s">
        <v>338</v>
      </c>
      <c r="I5" s="112"/>
      <c r="J5" s="11"/>
      <c r="K5" s="112"/>
      <c r="L5" s="112"/>
      <c r="M5" s="112"/>
      <c r="N5" s="112"/>
      <c r="O5" s="112"/>
    </row>
    <row r="6" spans="1:18" ht="15.75" customHeight="1" x14ac:dyDescent="0.25">
      <c r="A6" s="8"/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33"/>
      <c r="O6" s="132"/>
    </row>
    <row r="7" spans="1:18" ht="15.75" customHeight="1" x14ac:dyDescent="0.25">
      <c r="A7" s="8"/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</row>
    <row r="8" spans="1:18" ht="15.75" customHeight="1" x14ac:dyDescent="0.25">
      <c r="A8" s="119" t="s">
        <v>323</v>
      </c>
      <c r="B8" s="119"/>
      <c r="C8" s="119"/>
      <c r="D8" s="119"/>
      <c r="E8" s="119"/>
      <c r="F8" s="119"/>
      <c r="G8" s="119"/>
      <c r="H8" s="119"/>
      <c r="I8" s="119"/>
      <c r="J8" s="113"/>
      <c r="K8" s="113"/>
      <c r="L8" s="113"/>
      <c r="M8" s="113"/>
      <c r="N8" s="113"/>
      <c r="O8" s="113"/>
    </row>
    <row r="9" spans="1:18" ht="15.75" customHeight="1" x14ac:dyDescent="0.25">
      <c r="A9" s="130" t="s">
        <v>339</v>
      </c>
      <c r="B9" s="119"/>
      <c r="C9" s="119"/>
      <c r="D9" s="119"/>
      <c r="E9" s="119"/>
      <c r="F9" s="119"/>
      <c r="G9" s="119"/>
      <c r="H9" s="119"/>
      <c r="I9" s="119"/>
      <c r="J9" s="113"/>
      <c r="K9" s="113"/>
      <c r="L9" s="113"/>
      <c r="M9" s="113"/>
      <c r="N9" s="113"/>
      <c r="O9" s="113"/>
    </row>
    <row r="10" spans="1:18" ht="15.75" customHeight="1" x14ac:dyDescent="0.25">
      <c r="A10" s="119" t="s">
        <v>324</v>
      </c>
      <c r="B10" s="119"/>
      <c r="C10" s="119"/>
      <c r="D10" s="119"/>
      <c r="E10" s="119"/>
      <c r="F10" s="119"/>
      <c r="G10" s="119"/>
      <c r="H10" s="119"/>
      <c r="I10" s="119"/>
      <c r="J10" s="113"/>
      <c r="K10" s="113"/>
      <c r="L10" s="113"/>
      <c r="M10" s="113"/>
      <c r="N10" s="113"/>
      <c r="O10" s="113"/>
      <c r="R10" s="13"/>
    </row>
    <row r="11" spans="1:18" ht="15.75" customHeight="1" x14ac:dyDescent="0.25">
      <c r="A11" s="119" t="s">
        <v>325</v>
      </c>
      <c r="B11" s="119"/>
      <c r="C11" s="119"/>
      <c r="D11" s="119"/>
      <c r="E11" s="119"/>
      <c r="F11" s="119"/>
      <c r="G11" s="119"/>
      <c r="H11" s="119"/>
      <c r="I11" s="119"/>
      <c r="J11" s="113"/>
      <c r="K11" s="113"/>
      <c r="L11" s="113"/>
      <c r="M11" s="113"/>
      <c r="N11" s="113"/>
      <c r="O11" s="113"/>
    </row>
    <row r="12" spans="1:18" ht="15.75" customHeight="1" x14ac:dyDescent="0.25">
      <c r="A12" s="119" t="s">
        <v>326</v>
      </c>
      <c r="B12" s="119"/>
      <c r="C12" s="119"/>
      <c r="D12" s="119"/>
      <c r="E12" s="119"/>
      <c r="F12" s="119"/>
      <c r="G12" s="119"/>
      <c r="H12" s="119"/>
      <c r="I12" s="119"/>
      <c r="J12" s="113"/>
      <c r="K12" s="113"/>
      <c r="L12" s="113"/>
      <c r="M12" s="113"/>
      <c r="N12" s="113"/>
      <c r="O12" s="113"/>
    </row>
    <row r="13" spans="1:18" x14ac:dyDescent="0.25">
      <c r="A13" s="120"/>
      <c r="B13" s="121"/>
      <c r="C13" s="121"/>
      <c r="D13" s="121"/>
      <c r="E13" s="121"/>
      <c r="F13" s="121"/>
      <c r="G13" s="121"/>
      <c r="H13" s="121"/>
      <c r="I13" s="121"/>
    </row>
    <row r="14" spans="1:18" ht="12" customHeight="1" x14ac:dyDescent="0.25">
      <c r="A14" s="122" t="s">
        <v>327</v>
      </c>
      <c r="B14" s="123"/>
      <c r="C14" s="123"/>
      <c r="D14" s="123"/>
      <c r="E14" s="123"/>
      <c r="F14" s="123"/>
      <c r="G14" s="123"/>
      <c r="H14" s="123"/>
      <c r="I14" s="123"/>
    </row>
    <row r="15" spans="1:18" ht="19.5" customHeight="1" x14ac:dyDescent="0.25">
      <c r="A15" s="128" t="s">
        <v>328</v>
      </c>
      <c r="B15" s="129" t="s">
        <v>336</v>
      </c>
      <c r="C15" s="129"/>
      <c r="D15" s="129"/>
      <c r="E15" s="129"/>
      <c r="F15" s="129"/>
      <c r="G15" s="129" t="s">
        <v>605</v>
      </c>
      <c r="H15" s="129"/>
      <c r="I15" s="129"/>
    </row>
    <row r="16" spans="1:18" ht="60" customHeight="1" x14ac:dyDescent="0.25">
      <c r="A16" s="128"/>
      <c r="B16" s="114" t="s">
        <v>329</v>
      </c>
      <c r="C16" s="128" t="s">
        <v>330</v>
      </c>
      <c r="D16" s="128"/>
      <c r="E16" s="114" t="s">
        <v>331</v>
      </c>
      <c r="F16" s="114" t="s">
        <v>332</v>
      </c>
      <c r="G16" s="114" t="s">
        <v>333</v>
      </c>
      <c r="H16" s="114" t="s">
        <v>334</v>
      </c>
      <c r="I16" s="114" t="s">
        <v>335</v>
      </c>
    </row>
    <row r="17" spans="1:9" ht="47.25" x14ac:dyDescent="0.25">
      <c r="A17" s="107" t="s">
        <v>674</v>
      </c>
      <c r="B17" s="66" t="s">
        <v>293</v>
      </c>
      <c r="C17" s="66" t="s">
        <v>2</v>
      </c>
      <c r="D17" s="66" t="s">
        <v>2</v>
      </c>
      <c r="E17" s="66" t="s">
        <v>3</v>
      </c>
      <c r="F17" s="66" t="s">
        <v>4</v>
      </c>
      <c r="G17" s="109">
        <v>43663.796999999999</v>
      </c>
      <c r="H17" s="109">
        <v>43814.15</v>
      </c>
      <c r="I17" s="109">
        <v>47344.7</v>
      </c>
    </row>
    <row r="18" spans="1:9" ht="31.5" x14ac:dyDescent="0.25">
      <c r="A18" s="107" t="s">
        <v>340</v>
      </c>
      <c r="B18" s="66" t="s">
        <v>293</v>
      </c>
      <c r="C18" s="66" t="s">
        <v>5</v>
      </c>
      <c r="D18" s="66" t="s">
        <v>2</v>
      </c>
      <c r="E18" s="66" t="s">
        <v>3</v>
      </c>
      <c r="F18" s="66" t="s">
        <v>4</v>
      </c>
      <c r="G18" s="109">
        <v>7710.7969999999996</v>
      </c>
      <c r="H18" s="109">
        <v>9632.0499999999993</v>
      </c>
      <c r="I18" s="109">
        <v>13506.3</v>
      </c>
    </row>
    <row r="19" spans="1:9" ht="78.75" x14ac:dyDescent="0.25">
      <c r="A19" s="14" t="s">
        <v>526</v>
      </c>
      <c r="B19" s="15" t="s">
        <v>293</v>
      </c>
      <c r="C19" s="15" t="s">
        <v>5</v>
      </c>
      <c r="D19" s="15" t="s">
        <v>146</v>
      </c>
      <c r="E19" s="15" t="s">
        <v>3</v>
      </c>
      <c r="F19" s="15" t="s">
        <v>4</v>
      </c>
      <c r="G19" s="57">
        <v>6710.7969999999996</v>
      </c>
      <c r="H19" s="57">
        <v>4972.05</v>
      </c>
      <c r="I19" s="57">
        <v>5306.3</v>
      </c>
    </row>
    <row r="20" spans="1:9" ht="63" x14ac:dyDescent="0.25">
      <c r="A20" s="16" t="s">
        <v>390</v>
      </c>
      <c r="B20" s="17" t="s">
        <v>293</v>
      </c>
      <c r="C20" s="17" t="s">
        <v>5</v>
      </c>
      <c r="D20" s="17" t="s">
        <v>146</v>
      </c>
      <c r="E20" s="17" t="s">
        <v>295</v>
      </c>
      <c r="F20" s="17" t="s">
        <v>4</v>
      </c>
      <c r="G20" s="58">
        <v>6710.7969999999996</v>
      </c>
      <c r="H20" s="58">
        <v>4972.05</v>
      </c>
      <c r="I20" s="58">
        <v>5306.3</v>
      </c>
    </row>
    <row r="21" spans="1:9" ht="94.5" x14ac:dyDescent="0.25">
      <c r="A21" s="16" t="s">
        <v>527</v>
      </c>
      <c r="B21" s="17" t="s">
        <v>293</v>
      </c>
      <c r="C21" s="17" t="s">
        <v>5</v>
      </c>
      <c r="D21" s="17" t="s">
        <v>146</v>
      </c>
      <c r="E21" s="17" t="s">
        <v>296</v>
      </c>
      <c r="F21" s="17" t="s">
        <v>4</v>
      </c>
      <c r="G21" s="58">
        <v>6710.7969999999996</v>
      </c>
      <c r="H21" s="58">
        <v>4972.05</v>
      </c>
      <c r="I21" s="58">
        <v>5306.3</v>
      </c>
    </row>
    <row r="22" spans="1:9" ht="47.25" x14ac:dyDescent="0.25">
      <c r="A22" s="16" t="s">
        <v>528</v>
      </c>
      <c r="B22" s="17" t="s">
        <v>293</v>
      </c>
      <c r="C22" s="17" t="s">
        <v>5</v>
      </c>
      <c r="D22" s="17" t="s">
        <v>146</v>
      </c>
      <c r="E22" s="17" t="s">
        <v>297</v>
      </c>
      <c r="F22" s="17" t="s">
        <v>4</v>
      </c>
      <c r="G22" s="58">
        <v>3335</v>
      </c>
      <c r="H22" s="58">
        <v>1862.05</v>
      </c>
      <c r="I22" s="58">
        <v>2018.1</v>
      </c>
    </row>
    <row r="23" spans="1:9" ht="31.5" x14ac:dyDescent="0.25">
      <c r="A23" s="16" t="s">
        <v>529</v>
      </c>
      <c r="B23" s="17" t="s">
        <v>293</v>
      </c>
      <c r="C23" s="17" t="s">
        <v>5</v>
      </c>
      <c r="D23" s="17" t="s">
        <v>146</v>
      </c>
      <c r="E23" s="17" t="s">
        <v>298</v>
      </c>
      <c r="F23" s="17" t="s">
        <v>4</v>
      </c>
      <c r="G23" s="58">
        <v>3335</v>
      </c>
      <c r="H23" s="58">
        <v>1862.05</v>
      </c>
      <c r="I23" s="58">
        <v>2018.1</v>
      </c>
    </row>
    <row r="24" spans="1:9" ht="31.5" x14ac:dyDescent="0.25">
      <c r="A24" s="16" t="s">
        <v>346</v>
      </c>
      <c r="B24" s="17" t="s">
        <v>293</v>
      </c>
      <c r="C24" s="17" t="s">
        <v>5</v>
      </c>
      <c r="D24" s="17" t="s">
        <v>146</v>
      </c>
      <c r="E24" s="17" t="s">
        <v>298</v>
      </c>
      <c r="F24" s="17" t="s">
        <v>11</v>
      </c>
      <c r="G24" s="58">
        <v>2561.5</v>
      </c>
      <c r="H24" s="58">
        <v>1430.2</v>
      </c>
      <c r="I24" s="58">
        <v>1550</v>
      </c>
    </row>
    <row r="25" spans="1:9" ht="94.5" x14ac:dyDescent="0.25">
      <c r="A25" s="16" t="s">
        <v>347</v>
      </c>
      <c r="B25" s="17" t="s">
        <v>293</v>
      </c>
      <c r="C25" s="17" t="s">
        <v>5</v>
      </c>
      <c r="D25" s="17" t="s">
        <v>146</v>
      </c>
      <c r="E25" s="17" t="s">
        <v>298</v>
      </c>
      <c r="F25" s="17" t="s">
        <v>12</v>
      </c>
      <c r="G25" s="58">
        <v>773.5</v>
      </c>
      <c r="H25" s="58">
        <v>431.85</v>
      </c>
      <c r="I25" s="58">
        <v>468.1</v>
      </c>
    </row>
    <row r="26" spans="1:9" ht="78.75" x14ac:dyDescent="0.25">
      <c r="A26" s="16" t="s">
        <v>530</v>
      </c>
      <c r="B26" s="17" t="s">
        <v>293</v>
      </c>
      <c r="C26" s="17" t="s">
        <v>5</v>
      </c>
      <c r="D26" s="17" t="s">
        <v>146</v>
      </c>
      <c r="E26" s="17" t="s">
        <v>299</v>
      </c>
      <c r="F26" s="17" t="s">
        <v>4</v>
      </c>
      <c r="G26" s="58">
        <v>2479.1970000000001</v>
      </c>
      <c r="H26" s="58">
        <v>2213.4</v>
      </c>
      <c r="I26" s="58">
        <v>2391.6</v>
      </c>
    </row>
    <row r="27" spans="1:9" ht="63" x14ac:dyDescent="0.25">
      <c r="A27" s="16" t="s">
        <v>407</v>
      </c>
      <c r="B27" s="17" t="s">
        <v>293</v>
      </c>
      <c r="C27" s="17" t="s">
        <v>5</v>
      </c>
      <c r="D27" s="17" t="s">
        <v>146</v>
      </c>
      <c r="E27" s="17" t="s">
        <v>300</v>
      </c>
      <c r="F27" s="17" t="s">
        <v>4</v>
      </c>
      <c r="G27" s="58">
        <v>2479.1970000000001</v>
      </c>
      <c r="H27" s="58">
        <v>2213.4</v>
      </c>
      <c r="I27" s="58">
        <v>2391.6</v>
      </c>
    </row>
    <row r="28" spans="1:9" x14ac:dyDescent="0.25">
      <c r="A28" s="16" t="s">
        <v>378</v>
      </c>
      <c r="B28" s="17" t="s">
        <v>293</v>
      </c>
      <c r="C28" s="17" t="s">
        <v>5</v>
      </c>
      <c r="D28" s="17" t="s">
        <v>146</v>
      </c>
      <c r="E28" s="17" t="s">
        <v>300</v>
      </c>
      <c r="F28" s="17" t="s">
        <v>44</v>
      </c>
      <c r="G28" s="58">
        <v>1904.1969999999999</v>
      </c>
      <c r="H28" s="58">
        <v>1700</v>
      </c>
      <c r="I28" s="58">
        <v>1837</v>
      </c>
    </row>
    <row r="29" spans="1:9" ht="78.75" x14ac:dyDescent="0.25">
      <c r="A29" s="16" t="s">
        <v>375</v>
      </c>
      <c r="B29" s="17" t="s">
        <v>293</v>
      </c>
      <c r="C29" s="17" t="s">
        <v>5</v>
      </c>
      <c r="D29" s="17" t="s">
        <v>146</v>
      </c>
      <c r="E29" s="17" t="s">
        <v>300</v>
      </c>
      <c r="F29" s="17" t="s">
        <v>46</v>
      </c>
      <c r="G29" s="58">
        <v>575</v>
      </c>
      <c r="H29" s="58">
        <v>513.4</v>
      </c>
      <c r="I29" s="58">
        <v>554.6</v>
      </c>
    </row>
    <row r="30" spans="1:9" ht="63" x14ac:dyDescent="0.25">
      <c r="A30" s="16" t="s">
        <v>406</v>
      </c>
      <c r="B30" s="17" t="s">
        <v>293</v>
      </c>
      <c r="C30" s="17" t="s">
        <v>5</v>
      </c>
      <c r="D30" s="17" t="s">
        <v>146</v>
      </c>
      <c r="E30" s="17" t="s">
        <v>301</v>
      </c>
      <c r="F30" s="17" t="s">
        <v>4</v>
      </c>
      <c r="G30" s="58">
        <v>896.6</v>
      </c>
      <c r="H30" s="58">
        <v>896.6</v>
      </c>
      <c r="I30" s="58">
        <v>896.6</v>
      </c>
    </row>
    <row r="31" spans="1:9" ht="173.25" x14ac:dyDescent="0.25">
      <c r="A31" s="16" t="s">
        <v>405</v>
      </c>
      <c r="B31" s="17" t="s">
        <v>293</v>
      </c>
      <c r="C31" s="17" t="s">
        <v>5</v>
      </c>
      <c r="D31" s="17" t="s">
        <v>146</v>
      </c>
      <c r="E31" s="17" t="s">
        <v>302</v>
      </c>
      <c r="F31" s="17" t="s">
        <v>4</v>
      </c>
      <c r="G31" s="58">
        <v>448.3</v>
      </c>
      <c r="H31" s="58">
        <v>448.3</v>
      </c>
      <c r="I31" s="58">
        <v>448.3</v>
      </c>
    </row>
    <row r="32" spans="1:9" ht="31.5" x14ac:dyDescent="0.25">
      <c r="A32" s="16" t="s">
        <v>43</v>
      </c>
      <c r="B32" s="17" t="s">
        <v>293</v>
      </c>
      <c r="C32" s="17" t="s">
        <v>5</v>
      </c>
      <c r="D32" s="17" t="s">
        <v>146</v>
      </c>
      <c r="E32" s="17" t="s">
        <v>302</v>
      </c>
      <c r="F32" s="17" t="s">
        <v>44</v>
      </c>
      <c r="G32" s="58">
        <v>224.15</v>
      </c>
      <c r="H32" s="58">
        <v>224.15</v>
      </c>
      <c r="I32" s="58">
        <v>224.15</v>
      </c>
    </row>
    <row r="33" spans="1:9" ht="78.75" x14ac:dyDescent="0.25">
      <c r="A33" s="16" t="s">
        <v>375</v>
      </c>
      <c r="B33" s="17" t="s">
        <v>293</v>
      </c>
      <c r="C33" s="17" t="s">
        <v>5</v>
      </c>
      <c r="D33" s="17" t="s">
        <v>146</v>
      </c>
      <c r="E33" s="17" t="s">
        <v>302</v>
      </c>
      <c r="F33" s="17" t="s">
        <v>46</v>
      </c>
      <c r="G33" s="58">
        <v>67.650000000000006</v>
      </c>
      <c r="H33" s="58">
        <v>67.650000000000006</v>
      </c>
      <c r="I33" s="58">
        <v>67.650000000000006</v>
      </c>
    </row>
    <row r="34" spans="1:9" ht="31.5" x14ac:dyDescent="0.25">
      <c r="A34" s="16" t="s">
        <v>346</v>
      </c>
      <c r="B34" s="17" t="s">
        <v>293</v>
      </c>
      <c r="C34" s="17" t="s">
        <v>5</v>
      </c>
      <c r="D34" s="17" t="s">
        <v>146</v>
      </c>
      <c r="E34" s="17" t="s">
        <v>302</v>
      </c>
      <c r="F34" s="17" t="s">
        <v>11</v>
      </c>
      <c r="G34" s="58">
        <v>120.2</v>
      </c>
      <c r="H34" s="58">
        <v>120.2</v>
      </c>
      <c r="I34" s="58">
        <v>120.2</v>
      </c>
    </row>
    <row r="35" spans="1:9" ht="94.5" x14ac:dyDescent="0.25">
      <c r="A35" s="16" t="s">
        <v>347</v>
      </c>
      <c r="B35" s="17" t="s">
        <v>293</v>
      </c>
      <c r="C35" s="17" t="s">
        <v>5</v>
      </c>
      <c r="D35" s="17" t="s">
        <v>146</v>
      </c>
      <c r="E35" s="17" t="s">
        <v>302</v>
      </c>
      <c r="F35" s="17" t="s">
        <v>12</v>
      </c>
      <c r="G35" s="58">
        <v>36.299999999999997</v>
      </c>
      <c r="H35" s="58">
        <v>36.299999999999997</v>
      </c>
      <c r="I35" s="58">
        <v>36.299999999999997</v>
      </c>
    </row>
    <row r="36" spans="1:9" ht="173.25" x14ac:dyDescent="0.25">
      <c r="A36" s="16" t="s">
        <v>404</v>
      </c>
      <c r="B36" s="17" t="s">
        <v>293</v>
      </c>
      <c r="C36" s="17" t="s">
        <v>5</v>
      </c>
      <c r="D36" s="17" t="s">
        <v>146</v>
      </c>
      <c r="E36" s="17" t="s">
        <v>303</v>
      </c>
      <c r="F36" s="17" t="s">
        <v>4</v>
      </c>
      <c r="G36" s="58">
        <v>448.3</v>
      </c>
      <c r="H36" s="58">
        <v>448.3</v>
      </c>
      <c r="I36" s="58">
        <v>448.3</v>
      </c>
    </row>
    <row r="37" spans="1:9" x14ac:dyDescent="0.25">
      <c r="A37" s="16" t="s">
        <v>403</v>
      </c>
      <c r="B37" s="17" t="s">
        <v>293</v>
      </c>
      <c r="C37" s="17" t="s">
        <v>5</v>
      </c>
      <c r="D37" s="17" t="s">
        <v>146</v>
      </c>
      <c r="E37" s="17" t="s">
        <v>303</v>
      </c>
      <c r="F37" s="17" t="s">
        <v>44</v>
      </c>
      <c r="G37" s="58">
        <v>224.15</v>
      </c>
      <c r="H37" s="58">
        <v>224.15</v>
      </c>
      <c r="I37" s="58">
        <v>224.15</v>
      </c>
    </row>
    <row r="38" spans="1:9" ht="78.75" x14ac:dyDescent="0.25">
      <c r="A38" s="16" t="s">
        <v>375</v>
      </c>
      <c r="B38" s="17" t="s">
        <v>293</v>
      </c>
      <c r="C38" s="17" t="s">
        <v>5</v>
      </c>
      <c r="D38" s="17" t="s">
        <v>146</v>
      </c>
      <c r="E38" s="17" t="s">
        <v>303</v>
      </c>
      <c r="F38" s="17" t="s">
        <v>46</v>
      </c>
      <c r="G38" s="58">
        <v>67.650000000000006</v>
      </c>
      <c r="H38" s="58">
        <v>67.650000000000006</v>
      </c>
      <c r="I38" s="58">
        <v>67.650000000000006</v>
      </c>
    </row>
    <row r="39" spans="1:9" ht="31.5" x14ac:dyDescent="0.25">
      <c r="A39" s="16" t="s">
        <v>346</v>
      </c>
      <c r="B39" s="17" t="s">
        <v>293</v>
      </c>
      <c r="C39" s="17" t="s">
        <v>5</v>
      </c>
      <c r="D39" s="17" t="s">
        <v>146</v>
      </c>
      <c r="E39" s="17" t="s">
        <v>303</v>
      </c>
      <c r="F39" s="17" t="s">
        <v>11</v>
      </c>
      <c r="G39" s="58">
        <v>120.2</v>
      </c>
      <c r="H39" s="58">
        <v>120.2</v>
      </c>
      <c r="I39" s="58">
        <v>120.2</v>
      </c>
    </row>
    <row r="40" spans="1:9" ht="94.5" x14ac:dyDescent="0.25">
      <c r="A40" s="16" t="s">
        <v>347</v>
      </c>
      <c r="B40" s="17" t="s">
        <v>293</v>
      </c>
      <c r="C40" s="17" t="s">
        <v>5</v>
      </c>
      <c r="D40" s="17" t="s">
        <v>146</v>
      </c>
      <c r="E40" s="17" t="s">
        <v>303</v>
      </c>
      <c r="F40" s="17" t="s">
        <v>12</v>
      </c>
      <c r="G40" s="58">
        <v>36.299999999999997</v>
      </c>
      <c r="H40" s="58">
        <v>36.299999999999997</v>
      </c>
      <c r="I40" s="58">
        <v>36.299999999999997</v>
      </c>
    </row>
    <row r="41" spans="1:9" x14ac:dyDescent="0.25">
      <c r="A41" s="16" t="s">
        <v>368</v>
      </c>
      <c r="B41" s="17" t="s">
        <v>293</v>
      </c>
      <c r="C41" s="17" t="s">
        <v>5</v>
      </c>
      <c r="D41" s="17" t="s">
        <v>36</v>
      </c>
      <c r="E41" s="17" t="s">
        <v>3</v>
      </c>
      <c r="F41" s="17" t="s">
        <v>4</v>
      </c>
      <c r="G41" s="58">
        <v>1000</v>
      </c>
      <c r="H41" s="58">
        <v>4660</v>
      </c>
      <c r="I41" s="58">
        <v>8200</v>
      </c>
    </row>
    <row r="42" spans="1:9" ht="31.5" x14ac:dyDescent="0.25">
      <c r="A42" s="16" t="s">
        <v>352</v>
      </c>
      <c r="B42" s="17" t="s">
        <v>293</v>
      </c>
      <c r="C42" s="17" t="s">
        <v>5</v>
      </c>
      <c r="D42" s="17" t="s">
        <v>36</v>
      </c>
      <c r="E42" s="17" t="s">
        <v>20</v>
      </c>
      <c r="F42" s="17" t="s">
        <v>4</v>
      </c>
      <c r="G42" s="58">
        <v>1000</v>
      </c>
      <c r="H42" s="58">
        <v>4660</v>
      </c>
      <c r="I42" s="58">
        <v>8200</v>
      </c>
    </row>
    <row r="43" spans="1:9" x14ac:dyDescent="0.25">
      <c r="A43" s="16" t="s">
        <v>350</v>
      </c>
      <c r="B43" s="17" t="s">
        <v>293</v>
      </c>
      <c r="C43" s="17" t="s">
        <v>5</v>
      </c>
      <c r="D43" s="17" t="s">
        <v>36</v>
      </c>
      <c r="E43" s="17" t="s">
        <v>21</v>
      </c>
      <c r="F43" s="17" t="s">
        <v>4</v>
      </c>
      <c r="G43" s="58">
        <v>1000</v>
      </c>
      <c r="H43" s="58">
        <v>4660</v>
      </c>
      <c r="I43" s="58">
        <v>8200</v>
      </c>
    </row>
    <row r="44" spans="1:9" ht="47.25" x14ac:dyDescent="0.25">
      <c r="A44" s="16" t="s">
        <v>402</v>
      </c>
      <c r="B44" s="17" t="s">
        <v>293</v>
      </c>
      <c r="C44" s="17" t="s">
        <v>5</v>
      </c>
      <c r="D44" s="17" t="s">
        <v>36</v>
      </c>
      <c r="E44" s="17" t="s">
        <v>304</v>
      </c>
      <c r="F44" s="17" t="s">
        <v>4</v>
      </c>
      <c r="G44" s="58">
        <v>1000</v>
      </c>
      <c r="H44" s="58">
        <v>960</v>
      </c>
      <c r="I44" s="58">
        <v>1000</v>
      </c>
    </row>
    <row r="45" spans="1:9" x14ac:dyDescent="0.25">
      <c r="A45" s="16" t="s">
        <v>364</v>
      </c>
      <c r="B45" s="17" t="s">
        <v>293</v>
      </c>
      <c r="C45" s="17" t="s">
        <v>5</v>
      </c>
      <c r="D45" s="17" t="s">
        <v>36</v>
      </c>
      <c r="E45" s="17" t="s">
        <v>304</v>
      </c>
      <c r="F45" s="17" t="s">
        <v>33</v>
      </c>
      <c r="G45" s="58">
        <v>1000</v>
      </c>
      <c r="H45" s="58">
        <v>960</v>
      </c>
      <c r="I45" s="58">
        <v>1000</v>
      </c>
    </row>
    <row r="46" spans="1:9" ht="31.5" x14ac:dyDescent="0.25">
      <c r="A46" s="16" t="s">
        <v>401</v>
      </c>
      <c r="B46" s="17" t="s">
        <v>293</v>
      </c>
      <c r="C46" s="17" t="s">
        <v>5</v>
      </c>
      <c r="D46" s="17" t="s">
        <v>36</v>
      </c>
      <c r="E46" s="17" t="s">
        <v>305</v>
      </c>
      <c r="F46" s="17" t="s">
        <v>4</v>
      </c>
      <c r="G46" s="58">
        <v>0</v>
      </c>
      <c r="H46" s="58">
        <v>3700</v>
      </c>
      <c r="I46" s="58">
        <v>7200</v>
      </c>
    </row>
    <row r="47" spans="1:9" x14ac:dyDescent="0.25">
      <c r="A47" s="16" t="s">
        <v>364</v>
      </c>
      <c r="B47" s="17" t="s">
        <v>293</v>
      </c>
      <c r="C47" s="17" t="s">
        <v>5</v>
      </c>
      <c r="D47" s="17" t="s">
        <v>36</v>
      </c>
      <c r="E47" s="17" t="s">
        <v>305</v>
      </c>
      <c r="F47" s="17" t="s">
        <v>33</v>
      </c>
      <c r="G47" s="58">
        <v>0</v>
      </c>
      <c r="H47" s="58">
        <v>3700</v>
      </c>
      <c r="I47" s="58">
        <v>7200</v>
      </c>
    </row>
    <row r="48" spans="1:9" ht="47.25" x14ac:dyDescent="0.25">
      <c r="A48" s="16" t="s">
        <v>400</v>
      </c>
      <c r="B48" s="17" t="s">
        <v>293</v>
      </c>
      <c r="C48" s="17" t="s">
        <v>36</v>
      </c>
      <c r="D48" s="17" t="s">
        <v>2</v>
      </c>
      <c r="E48" s="17" t="s">
        <v>3</v>
      </c>
      <c r="F48" s="17" t="s">
        <v>4</v>
      </c>
      <c r="G48" s="58">
        <v>90</v>
      </c>
      <c r="H48" s="58">
        <v>224.1</v>
      </c>
      <c r="I48" s="58">
        <v>221.4</v>
      </c>
    </row>
    <row r="49" spans="1:9" ht="47.25" x14ac:dyDescent="0.25">
      <c r="A49" s="16" t="s">
        <v>306</v>
      </c>
      <c r="B49" s="17" t="s">
        <v>293</v>
      </c>
      <c r="C49" s="17" t="s">
        <v>36</v>
      </c>
      <c r="D49" s="17" t="s">
        <v>5</v>
      </c>
      <c r="E49" s="17" t="s">
        <v>3</v>
      </c>
      <c r="F49" s="17" t="s">
        <v>4</v>
      </c>
      <c r="G49" s="58">
        <v>90</v>
      </c>
      <c r="H49" s="58">
        <v>224.1</v>
      </c>
      <c r="I49" s="58">
        <v>221.4</v>
      </c>
    </row>
    <row r="50" spans="1:9" ht="63" x14ac:dyDescent="0.25">
      <c r="A50" s="16" t="s">
        <v>294</v>
      </c>
      <c r="B50" s="17" t="s">
        <v>293</v>
      </c>
      <c r="C50" s="17" t="s">
        <v>36</v>
      </c>
      <c r="D50" s="17" t="s">
        <v>5</v>
      </c>
      <c r="E50" s="17" t="s">
        <v>295</v>
      </c>
      <c r="F50" s="17" t="s">
        <v>4</v>
      </c>
      <c r="G50" s="58">
        <v>90</v>
      </c>
      <c r="H50" s="58">
        <v>224.1</v>
      </c>
      <c r="I50" s="58">
        <v>221.4</v>
      </c>
    </row>
    <row r="51" spans="1:9" ht="47.25" x14ac:dyDescent="0.25">
      <c r="A51" s="16" t="s">
        <v>399</v>
      </c>
      <c r="B51" s="17" t="s">
        <v>293</v>
      </c>
      <c r="C51" s="17" t="s">
        <v>36</v>
      </c>
      <c r="D51" s="17" t="s">
        <v>5</v>
      </c>
      <c r="E51" s="17" t="s">
        <v>307</v>
      </c>
      <c r="F51" s="17" t="s">
        <v>4</v>
      </c>
      <c r="G51" s="58">
        <v>90</v>
      </c>
      <c r="H51" s="58">
        <v>224.1</v>
      </c>
      <c r="I51" s="58">
        <v>221.4</v>
      </c>
    </row>
    <row r="52" spans="1:9" ht="47.25" x14ac:dyDescent="0.25">
      <c r="A52" s="16" t="s">
        <v>399</v>
      </c>
      <c r="B52" s="17" t="s">
        <v>293</v>
      </c>
      <c r="C52" s="17" t="s">
        <v>36</v>
      </c>
      <c r="D52" s="17" t="s">
        <v>5</v>
      </c>
      <c r="E52" s="17" t="s">
        <v>307</v>
      </c>
      <c r="F52" s="17" t="s">
        <v>4</v>
      </c>
      <c r="G52" s="58">
        <v>90</v>
      </c>
      <c r="H52" s="58">
        <v>224.1</v>
      </c>
      <c r="I52" s="58">
        <v>221.4</v>
      </c>
    </row>
    <row r="53" spans="1:9" ht="63" x14ac:dyDescent="0.25">
      <c r="A53" s="16" t="s">
        <v>398</v>
      </c>
      <c r="B53" s="17" t="s">
        <v>293</v>
      </c>
      <c r="C53" s="17" t="s">
        <v>36</v>
      </c>
      <c r="D53" s="17" t="s">
        <v>5</v>
      </c>
      <c r="E53" s="17" t="s">
        <v>308</v>
      </c>
      <c r="F53" s="17" t="s">
        <v>4</v>
      </c>
      <c r="G53" s="58">
        <v>90</v>
      </c>
      <c r="H53" s="58">
        <v>224.1</v>
      </c>
      <c r="I53" s="58">
        <v>221.4</v>
      </c>
    </row>
    <row r="54" spans="1:9" ht="31.5" x14ac:dyDescent="0.25">
      <c r="A54" s="16" t="s">
        <v>397</v>
      </c>
      <c r="B54" s="17" t="s">
        <v>293</v>
      </c>
      <c r="C54" s="17" t="s">
        <v>36</v>
      </c>
      <c r="D54" s="17" t="s">
        <v>5</v>
      </c>
      <c r="E54" s="17" t="s">
        <v>309</v>
      </c>
      <c r="F54" s="17" t="s">
        <v>4</v>
      </c>
      <c r="G54" s="58">
        <v>90</v>
      </c>
      <c r="H54" s="58">
        <v>224.1</v>
      </c>
      <c r="I54" s="58">
        <v>221.4</v>
      </c>
    </row>
    <row r="55" spans="1:9" x14ac:dyDescent="0.25">
      <c r="A55" s="16" t="s">
        <v>396</v>
      </c>
      <c r="B55" s="17" t="s">
        <v>293</v>
      </c>
      <c r="C55" s="17" t="s">
        <v>36</v>
      </c>
      <c r="D55" s="17" t="s">
        <v>5</v>
      </c>
      <c r="E55" s="17" t="s">
        <v>309</v>
      </c>
      <c r="F55" s="17" t="s">
        <v>310</v>
      </c>
      <c r="G55" s="58">
        <v>90</v>
      </c>
      <c r="H55" s="58">
        <v>224.1</v>
      </c>
      <c r="I55" s="58">
        <v>221.4</v>
      </c>
    </row>
    <row r="56" spans="1:9" ht="78.75" x14ac:dyDescent="0.25">
      <c r="A56" s="16" t="s">
        <v>311</v>
      </c>
      <c r="B56" s="17" t="s">
        <v>293</v>
      </c>
      <c r="C56" s="17" t="s">
        <v>77</v>
      </c>
      <c r="D56" s="17" t="s">
        <v>2</v>
      </c>
      <c r="E56" s="17" t="s">
        <v>3</v>
      </c>
      <c r="F56" s="17" t="s">
        <v>4</v>
      </c>
      <c r="G56" s="58">
        <v>35863</v>
      </c>
      <c r="H56" s="58">
        <v>33958</v>
      </c>
      <c r="I56" s="58">
        <v>33617</v>
      </c>
    </row>
    <row r="57" spans="1:9" ht="63" x14ac:dyDescent="0.25">
      <c r="A57" s="16" t="s">
        <v>395</v>
      </c>
      <c r="B57" s="17" t="s">
        <v>293</v>
      </c>
      <c r="C57" s="17" t="s">
        <v>77</v>
      </c>
      <c r="D57" s="17" t="s">
        <v>5</v>
      </c>
      <c r="E57" s="17" t="s">
        <v>3</v>
      </c>
      <c r="F57" s="17" t="s">
        <v>4</v>
      </c>
      <c r="G57" s="58">
        <v>34363</v>
      </c>
      <c r="H57" s="58">
        <v>33662</v>
      </c>
      <c r="I57" s="58">
        <v>33321</v>
      </c>
    </row>
    <row r="58" spans="1:9" ht="63" x14ac:dyDescent="0.25">
      <c r="A58" s="16" t="s">
        <v>390</v>
      </c>
      <c r="B58" s="17" t="s">
        <v>293</v>
      </c>
      <c r="C58" s="17" t="s">
        <v>77</v>
      </c>
      <c r="D58" s="17" t="s">
        <v>5</v>
      </c>
      <c r="E58" s="17" t="s">
        <v>295</v>
      </c>
      <c r="F58" s="17" t="s">
        <v>4</v>
      </c>
      <c r="G58" s="58">
        <v>34363</v>
      </c>
      <c r="H58" s="58">
        <v>33662</v>
      </c>
      <c r="I58" s="58">
        <v>33321</v>
      </c>
    </row>
    <row r="59" spans="1:9" ht="78.75" x14ac:dyDescent="0.25">
      <c r="A59" s="16" t="s">
        <v>389</v>
      </c>
      <c r="B59" s="17" t="s">
        <v>293</v>
      </c>
      <c r="C59" s="17" t="s">
        <v>77</v>
      </c>
      <c r="D59" s="17" t="s">
        <v>5</v>
      </c>
      <c r="E59" s="17" t="s">
        <v>312</v>
      </c>
      <c r="F59" s="17" t="s">
        <v>4</v>
      </c>
      <c r="G59" s="58">
        <v>34363</v>
      </c>
      <c r="H59" s="58">
        <v>33662</v>
      </c>
      <c r="I59" s="58">
        <v>33321</v>
      </c>
    </row>
    <row r="60" spans="1:9" ht="78.75" x14ac:dyDescent="0.25">
      <c r="A60" s="16" t="s">
        <v>389</v>
      </c>
      <c r="B60" s="17" t="s">
        <v>293</v>
      </c>
      <c r="C60" s="17" t="s">
        <v>77</v>
      </c>
      <c r="D60" s="17" t="s">
        <v>5</v>
      </c>
      <c r="E60" s="17" t="s">
        <v>312</v>
      </c>
      <c r="F60" s="17" t="s">
        <v>4</v>
      </c>
      <c r="G60" s="58">
        <v>34363</v>
      </c>
      <c r="H60" s="58">
        <v>33662</v>
      </c>
      <c r="I60" s="58">
        <v>33321</v>
      </c>
    </row>
    <row r="61" spans="1:9" ht="78.75" x14ac:dyDescent="0.25">
      <c r="A61" s="16" t="s">
        <v>387</v>
      </c>
      <c r="B61" s="17" t="s">
        <v>293</v>
      </c>
      <c r="C61" s="17" t="s">
        <v>77</v>
      </c>
      <c r="D61" s="17" t="s">
        <v>5</v>
      </c>
      <c r="E61" s="17" t="s">
        <v>313</v>
      </c>
      <c r="F61" s="17" t="s">
        <v>4</v>
      </c>
      <c r="G61" s="58">
        <v>34363</v>
      </c>
      <c r="H61" s="58">
        <v>33662</v>
      </c>
      <c r="I61" s="58">
        <v>33321</v>
      </c>
    </row>
    <row r="62" spans="1:9" ht="78.75" x14ac:dyDescent="0.25">
      <c r="A62" s="16" t="s">
        <v>394</v>
      </c>
      <c r="B62" s="17" t="s">
        <v>293</v>
      </c>
      <c r="C62" s="17" t="s">
        <v>77</v>
      </c>
      <c r="D62" s="17" t="s">
        <v>5</v>
      </c>
      <c r="E62" s="17" t="s">
        <v>314</v>
      </c>
      <c r="F62" s="17" t="s">
        <v>4</v>
      </c>
      <c r="G62" s="58">
        <v>19989</v>
      </c>
      <c r="H62" s="58">
        <v>18989</v>
      </c>
      <c r="I62" s="58">
        <v>18989</v>
      </c>
    </row>
    <row r="63" spans="1:9" ht="31.5" x14ac:dyDescent="0.25">
      <c r="A63" s="16" t="s">
        <v>391</v>
      </c>
      <c r="B63" s="17" t="s">
        <v>293</v>
      </c>
      <c r="C63" s="17" t="s">
        <v>77</v>
      </c>
      <c r="D63" s="17" t="s">
        <v>5</v>
      </c>
      <c r="E63" s="17" t="s">
        <v>314</v>
      </c>
      <c r="F63" s="17" t="s">
        <v>315</v>
      </c>
      <c r="G63" s="58">
        <v>19989</v>
      </c>
      <c r="H63" s="58">
        <v>18989</v>
      </c>
      <c r="I63" s="58">
        <v>18989</v>
      </c>
    </row>
    <row r="64" spans="1:9" ht="47.25" x14ac:dyDescent="0.25">
      <c r="A64" s="16" t="s">
        <v>393</v>
      </c>
      <c r="B64" s="17" t="s">
        <v>293</v>
      </c>
      <c r="C64" s="17" t="s">
        <v>77</v>
      </c>
      <c r="D64" s="17" t="s">
        <v>5</v>
      </c>
      <c r="E64" s="17" t="s">
        <v>316</v>
      </c>
      <c r="F64" s="17" t="s">
        <v>4</v>
      </c>
      <c r="G64" s="58">
        <v>5478</v>
      </c>
      <c r="H64" s="58">
        <v>5650</v>
      </c>
      <c r="I64" s="58">
        <v>5518</v>
      </c>
    </row>
    <row r="65" spans="1:9" ht="31.5" x14ac:dyDescent="0.25">
      <c r="A65" s="16" t="s">
        <v>391</v>
      </c>
      <c r="B65" s="17" t="s">
        <v>293</v>
      </c>
      <c r="C65" s="17" t="s">
        <v>77</v>
      </c>
      <c r="D65" s="17" t="s">
        <v>5</v>
      </c>
      <c r="E65" s="17" t="s">
        <v>316</v>
      </c>
      <c r="F65" s="17" t="s">
        <v>315</v>
      </c>
      <c r="G65" s="58">
        <v>5478</v>
      </c>
      <c r="H65" s="58">
        <v>5650</v>
      </c>
      <c r="I65" s="58">
        <v>5518</v>
      </c>
    </row>
    <row r="66" spans="1:9" ht="47.25" x14ac:dyDescent="0.25">
      <c r="A66" s="16" t="s">
        <v>392</v>
      </c>
      <c r="B66" s="17" t="s">
        <v>293</v>
      </c>
      <c r="C66" s="17" t="s">
        <v>77</v>
      </c>
      <c r="D66" s="17" t="s">
        <v>5</v>
      </c>
      <c r="E66" s="17" t="s">
        <v>317</v>
      </c>
      <c r="F66" s="17" t="s">
        <v>4</v>
      </c>
      <c r="G66" s="58">
        <v>8896</v>
      </c>
      <c r="H66" s="58">
        <v>9023</v>
      </c>
      <c r="I66" s="58">
        <v>8814</v>
      </c>
    </row>
    <row r="67" spans="1:9" ht="31.5" x14ac:dyDescent="0.25">
      <c r="A67" s="16" t="s">
        <v>391</v>
      </c>
      <c r="B67" s="17" t="s">
        <v>293</v>
      </c>
      <c r="C67" s="17" t="s">
        <v>77</v>
      </c>
      <c r="D67" s="17" t="s">
        <v>5</v>
      </c>
      <c r="E67" s="17" t="s">
        <v>317</v>
      </c>
      <c r="F67" s="17" t="s">
        <v>315</v>
      </c>
      <c r="G67" s="58">
        <v>8896</v>
      </c>
      <c r="H67" s="58">
        <v>9023</v>
      </c>
      <c r="I67" s="58">
        <v>8814</v>
      </c>
    </row>
    <row r="68" spans="1:9" ht="78.75" x14ac:dyDescent="0.25">
      <c r="A68" s="16" t="s">
        <v>318</v>
      </c>
      <c r="B68" s="17" t="s">
        <v>293</v>
      </c>
      <c r="C68" s="17" t="s">
        <v>77</v>
      </c>
      <c r="D68" s="17" t="s">
        <v>65</v>
      </c>
      <c r="E68" s="17" t="s">
        <v>3</v>
      </c>
      <c r="F68" s="17" t="s">
        <v>4</v>
      </c>
      <c r="G68" s="58">
        <v>1500</v>
      </c>
      <c r="H68" s="58">
        <v>296</v>
      </c>
      <c r="I68" s="58">
        <v>296</v>
      </c>
    </row>
    <row r="69" spans="1:9" ht="63" x14ac:dyDescent="0.25">
      <c r="A69" s="16" t="s">
        <v>390</v>
      </c>
      <c r="B69" s="17" t="s">
        <v>293</v>
      </c>
      <c r="C69" s="17" t="s">
        <v>77</v>
      </c>
      <c r="D69" s="17" t="s">
        <v>65</v>
      </c>
      <c r="E69" s="17" t="s">
        <v>295</v>
      </c>
      <c r="F69" s="17" t="s">
        <v>4</v>
      </c>
      <c r="G69" s="58">
        <v>1500</v>
      </c>
      <c r="H69" s="58">
        <v>296</v>
      </c>
      <c r="I69" s="58">
        <v>296</v>
      </c>
    </row>
    <row r="70" spans="1:9" ht="78.75" x14ac:dyDescent="0.25">
      <c r="A70" s="16" t="s">
        <v>389</v>
      </c>
      <c r="B70" s="17" t="s">
        <v>293</v>
      </c>
      <c r="C70" s="17" t="s">
        <v>77</v>
      </c>
      <c r="D70" s="17" t="s">
        <v>65</v>
      </c>
      <c r="E70" s="17" t="s">
        <v>312</v>
      </c>
      <c r="F70" s="17" t="s">
        <v>4</v>
      </c>
      <c r="G70" s="58">
        <v>1500</v>
      </c>
      <c r="H70" s="58">
        <v>296</v>
      </c>
      <c r="I70" s="58">
        <v>296</v>
      </c>
    </row>
    <row r="71" spans="1:9" ht="78.75" x14ac:dyDescent="0.25">
      <c r="A71" s="16" t="s">
        <v>389</v>
      </c>
      <c r="B71" s="17" t="s">
        <v>293</v>
      </c>
      <c r="C71" s="17" t="s">
        <v>77</v>
      </c>
      <c r="D71" s="17" t="s">
        <v>65</v>
      </c>
      <c r="E71" s="17" t="s">
        <v>312</v>
      </c>
      <c r="F71" s="17" t="s">
        <v>4</v>
      </c>
      <c r="G71" s="58">
        <v>1500</v>
      </c>
      <c r="H71" s="58">
        <v>296</v>
      </c>
      <c r="I71" s="58">
        <v>296</v>
      </c>
    </row>
    <row r="72" spans="1:9" ht="78.75" x14ac:dyDescent="0.25">
      <c r="A72" s="16" t="s">
        <v>387</v>
      </c>
      <c r="B72" s="17" t="s">
        <v>293</v>
      </c>
      <c r="C72" s="17" t="s">
        <v>77</v>
      </c>
      <c r="D72" s="17" t="s">
        <v>65</v>
      </c>
      <c r="E72" s="17" t="s">
        <v>313</v>
      </c>
      <c r="F72" s="17" t="s">
        <v>4</v>
      </c>
      <c r="G72" s="58">
        <v>1500</v>
      </c>
      <c r="H72" s="58">
        <v>296</v>
      </c>
      <c r="I72" s="58">
        <v>296</v>
      </c>
    </row>
    <row r="73" spans="1:9" ht="63" x14ac:dyDescent="0.25">
      <c r="A73" s="106" t="s">
        <v>388</v>
      </c>
      <c r="B73" s="65" t="s">
        <v>293</v>
      </c>
      <c r="C73" s="65" t="s">
        <v>77</v>
      </c>
      <c r="D73" s="65" t="s">
        <v>65</v>
      </c>
      <c r="E73" s="65" t="s">
        <v>319</v>
      </c>
      <c r="F73" s="65" t="s">
        <v>4</v>
      </c>
      <c r="G73" s="108">
        <v>1500</v>
      </c>
      <c r="H73" s="108">
        <v>296</v>
      </c>
      <c r="I73" s="108">
        <v>296</v>
      </c>
    </row>
    <row r="74" spans="1:9" x14ac:dyDescent="0.25">
      <c r="A74" s="107" t="s">
        <v>386</v>
      </c>
      <c r="B74" s="66" t="s">
        <v>293</v>
      </c>
      <c r="C74" s="66" t="s">
        <v>77</v>
      </c>
      <c r="D74" s="66" t="s">
        <v>65</v>
      </c>
      <c r="E74" s="66" t="s">
        <v>319</v>
      </c>
      <c r="F74" s="66" t="s">
        <v>111</v>
      </c>
      <c r="G74" s="109">
        <v>1500</v>
      </c>
      <c r="H74" s="109">
        <v>296</v>
      </c>
      <c r="I74" s="109">
        <v>296</v>
      </c>
    </row>
    <row r="75" spans="1:9" x14ac:dyDescent="0.25">
      <c r="A75" s="124" t="s">
        <v>606</v>
      </c>
      <c r="B75" s="125"/>
      <c r="C75" s="125"/>
      <c r="D75" s="125"/>
      <c r="E75" s="125"/>
      <c r="F75" s="125"/>
      <c r="G75" s="110">
        <f>G17</f>
        <v>43663.796999999999</v>
      </c>
      <c r="H75" s="110">
        <f t="shared" ref="H75:I75" si="0">H17</f>
        <v>43814.15</v>
      </c>
      <c r="I75" s="110">
        <f t="shared" si="0"/>
        <v>47344.7</v>
      </c>
    </row>
    <row r="76" spans="1:9" x14ac:dyDescent="0.25">
      <c r="A76" s="18"/>
      <c r="B76" s="19"/>
      <c r="C76" s="19"/>
      <c r="D76" s="19"/>
      <c r="E76" s="19"/>
      <c r="F76" s="19"/>
      <c r="G76" s="6"/>
      <c r="H76" s="6"/>
      <c r="I76" s="6"/>
    </row>
    <row r="77" spans="1:9" s="24" customFormat="1" ht="15" x14ac:dyDescent="0.25">
      <c r="A77" s="126" t="s">
        <v>601</v>
      </c>
      <c r="B77" s="126"/>
      <c r="E77" s="127"/>
      <c r="F77" s="127"/>
    </row>
    <row r="78" spans="1:9" s="24" customFormat="1" ht="15" x14ac:dyDescent="0.25">
      <c r="A78" s="22" t="s">
        <v>322</v>
      </c>
      <c r="B78" s="22"/>
      <c r="E78" s="118" t="s">
        <v>602</v>
      </c>
      <c r="F78" s="118"/>
      <c r="G78" s="118"/>
      <c r="H78" s="118"/>
    </row>
  </sheetData>
  <mergeCells count="21">
    <mergeCell ref="A77:B77"/>
    <mergeCell ref="E77:F77"/>
    <mergeCell ref="E78:H78"/>
    <mergeCell ref="A14:I14"/>
    <mergeCell ref="A15:A16"/>
    <mergeCell ref="B15:F15"/>
    <mergeCell ref="G15:I15"/>
    <mergeCell ref="C16:D16"/>
    <mergeCell ref="A75:F75"/>
    <mergeCell ref="A13:I13"/>
    <mergeCell ref="H1:I1"/>
    <mergeCell ref="N1:O1"/>
    <mergeCell ref="G2:I2"/>
    <mergeCell ref="G3:I3"/>
    <mergeCell ref="F4:I4"/>
    <mergeCell ref="N6:O6"/>
    <mergeCell ref="A8:I8"/>
    <mergeCell ref="A9:I9"/>
    <mergeCell ref="A10:I10"/>
    <mergeCell ref="A11:I11"/>
    <mergeCell ref="A12:I12"/>
  </mergeCells>
  <pageMargins left="0.7" right="0.7" top="0.75" bottom="0.75" header="0.3" footer="0.3"/>
  <pageSetup paperSize="9" scale="67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5"/>
  <sheetViews>
    <sheetView view="pageBreakPreview" topLeftCell="A22" zoomScale="118" zoomScaleNormal="100" zoomScaleSheetLayoutView="118" workbookViewId="0">
      <selection activeCell="H20" sqref="H20"/>
    </sheetView>
  </sheetViews>
  <sheetFormatPr defaultRowHeight="12.75" x14ac:dyDescent="0.2"/>
  <cols>
    <col min="1" max="1" width="42" style="24" customWidth="1"/>
    <col min="2" max="2" width="14.85546875" style="24" customWidth="1"/>
    <col min="3" max="3" width="25.85546875" style="24" customWidth="1"/>
    <col min="4" max="4" width="20" style="24" customWidth="1"/>
    <col min="5" max="5" width="15.140625" style="24" customWidth="1"/>
    <col min="6" max="6" width="13.85546875" style="24" customWidth="1"/>
    <col min="7" max="7" width="12.140625" style="24" customWidth="1"/>
    <col min="8" max="8" width="12" style="24" customWidth="1"/>
    <col min="9" max="9" width="12.140625" style="24" bestFit="1" customWidth="1"/>
    <col min="10" max="10" width="14.28515625" style="24" customWidth="1"/>
    <col min="11" max="256" width="9.140625" style="24"/>
    <col min="257" max="257" width="42" style="24" customWidth="1"/>
    <col min="258" max="258" width="14.85546875" style="24" customWidth="1"/>
    <col min="259" max="259" width="25.85546875" style="24" customWidth="1"/>
    <col min="260" max="260" width="20" style="24" customWidth="1"/>
    <col min="261" max="261" width="15.140625" style="24" customWidth="1"/>
    <col min="262" max="262" width="13.85546875" style="24" customWidth="1"/>
    <col min="263" max="263" width="12.140625" style="24" customWidth="1"/>
    <col min="264" max="264" width="12" style="24" customWidth="1"/>
    <col min="265" max="265" width="12.140625" style="24" bestFit="1" customWidth="1"/>
    <col min="266" max="266" width="14.28515625" style="24" customWidth="1"/>
    <col min="267" max="512" width="9.140625" style="24"/>
    <col min="513" max="513" width="42" style="24" customWidth="1"/>
    <col min="514" max="514" width="14.85546875" style="24" customWidth="1"/>
    <col min="515" max="515" width="25.85546875" style="24" customWidth="1"/>
    <col min="516" max="516" width="20" style="24" customWidth="1"/>
    <col min="517" max="517" width="15.140625" style="24" customWidth="1"/>
    <col min="518" max="518" width="13.85546875" style="24" customWidth="1"/>
    <col min="519" max="519" width="12.140625" style="24" customWidth="1"/>
    <col min="520" max="520" width="12" style="24" customWidth="1"/>
    <col min="521" max="521" width="12.140625" style="24" bestFit="1" customWidth="1"/>
    <col min="522" max="522" width="14.28515625" style="24" customWidth="1"/>
    <col min="523" max="768" width="9.140625" style="24"/>
    <col min="769" max="769" width="42" style="24" customWidth="1"/>
    <col min="770" max="770" width="14.85546875" style="24" customWidth="1"/>
    <col min="771" max="771" width="25.85546875" style="24" customWidth="1"/>
    <col min="772" max="772" width="20" style="24" customWidth="1"/>
    <col min="773" max="773" width="15.140625" style="24" customWidth="1"/>
    <col min="774" max="774" width="13.85546875" style="24" customWidth="1"/>
    <col min="775" max="775" width="12.140625" style="24" customWidth="1"/>
    <col min="776" max="776" width="12" style="24" customWidth="1"/>
    <col min="777" max="777" width="12.140625" style="24" bestFit="1" customWidth="1"/>
    <col min="778" max="778" width="14.28515625" style="24" customWidth="1"/>
    <col min="779" max="1024" width="9.140625" style="24"/>
    <col min="1025" max="1025" width="42" style="24" customWidth="1"/>
    <col min="1026" max="1026" width="14.85546875" style="24" customWidth="1"/>
    <col min="1027" max="1027" width="25.85546875" style="24" customWidth="1"/>
    <col min="1028" max="1028" width="20" style="24" customWidth="1"/>
    <col min="1029" max="1029" width="15.140625" style="24" customWidth="1"/>
    <col min="1030" max="1030" width="13.85546875" style="24" customWidth="1"/>
    <col min="1031" max="1031" width="12.140625" style="24" customWidth="1"/>
    <col min="1032" max="1032" width="12" style="24" customWidth="1"/>
    <col min="1033" max="1033" width="12.140625" style="24" bestFit="1" customWidth="1"/>
    <col min="1034" max="1034" width="14.28515625" style="24" customWidth="1"/>
    <col min="1035" max="1280" width="9.140625" style="24"/>
    <col min="1281" max="1281" width="42" style="24" customWidth="1"/>
    <col min="1282" max="1282" width="14.85546875" style="24" customWidth="1"/>
    <col min="1283" max="1283" width="25.85546875" style="24" customWidth="1"/>
    <col min="1284" max="1284" width="20" style="24" customWidth="1"/>
    <col min="1285" max="1285" width="15.140625" style="24" customWidth="1"/>
    <col min="1286" max="1286" width="13.85546875" style="24" customWidth="1"/>
    <col min="1287" max="1287" width="12.140625" style="24" customWidth="1"/>
    <col min="1288" max="1288" width="12" style="24" customWidth="1"/>
    <col min="1289" max="1289" width="12.140625" style="24" bestFit="1" customWidth="1"/>
    <col min="1290" max="1290" width="14.28515625" style="24" customWidth="1"/>
    <col min="1291" max="1536" width="9.140625" style="24"/>
    <col min="1537" max="1537" width="42" style="24" customWidth="1"/>
    <col min="1538" max="1538" width="14.85546875" style="24" customWidth="1"/>
    <col min="1539" max="1539" width="25.85546875" style="24" customWidth="1"/>
    <col min="1540" max="1540" width="20" style="24" customWidth="1"/>
    <col min="1541" max="1541" width="15.140625" style="24" customWidth="1"/>
    <col min="1542" max="1542" width="13.85546875" style="24" customWidth="1"/>
    <col min="1543" max="1543" width="12.140625" style="24" customWidth="1"/>
    <col min="1544" max="1544" width="12" style="24" customWidth="1"/>
    <col min="1545" max="1545" width="12.140625" style="24" bestFit="1" customWidth="1"/>
    <col min="1546" max="1546" width="14.28515625" style="24" customWidth="1"/>
    <col min="1547" max="1792" width="9.140625" style="24"/>
    <col min="1793" max="1793" width="42" style="24" customWidth="1"/>
    <col min="1794" max="1794" width="14.85546875" style="24" customWidth="1"/>
    <col min="1795" max="1795" width="25.85546875" style="24" customWidth="1"/>
    <col min="1796" max="1796" width="20" style="24" customWidth="1"/>
    <col min="1797" max="1797" width="15.140625" style="24" customWidth="1"/>
    <col min="1798" max="1798" width="13.85546875" style="24" customWidth="1"/>
    <col min="1799" max="1799" width="12.140625" style="24" customWidth="1"/>
    <col min="1800" max="1800" width="12" style="24" customWidth="1"/>
    <col min="1801" max="1801" width="12.140625" style="24" bestFit="1" customWidth="1"/>
    <col min="1802" max="1802" width="14.28515625" style="24" customWidth="1"/>
    <col min="1803" max="2048" width="9.140625" style="24"/>
    <col min="2049" max="2049" width="42" style="24" customWidth="1"/>
    <col min="2050" max="2050" width="14.85546875" style="24" customWidth="1"/>
    <col min="2051" max="2051" width="25.85546875" style="24" customWidth="1"/>
    <col min="2052" max="2052" width="20" style="24" customWidth="1"/>
    <col min="2053" max="2053" width="15.140625" style="24" customWidth="1"/>
    <col min="2054" max="2054" width="13.85546875" style="24" customWidth="1"/>
    <col min="2055" max="2055" width="12.140625" style="24" customWidth="1"/>
    <col min="2056" max="2056" width="12" style="24" customWidth="1"/>
    <col min="2057" max="2057" width="12.140625" style="24" bestFit="1" customWidth="1"/>
    <col min="2058" max="2058" width="14.28515625" style="24" customWidth="1"/>
    <col min="2059" max="2304" width="9.140625" style="24"/>
    <col min="2305" max="2305" width="42" style="24" customWidth="1"/>
    <col min="2306" max="2306" width="14.85546875" style="24" customWidth="1"/>
    <col min="2307" max="2307" width="25.85546875" style="24" customWidth="1"/>
    <col min="2308" max="2308" width="20" style="24" customWidth="1"/>
    <col min="2309" max="2309" width="15.140625" style="24" customWidth="1"/>
    <col min="2310" max="2310" width="13.85546875" style="24" customWidth="1"/>
    <col min="2311" max="2311" width="12.140625" style="24" customWidth="1"/>
    <col min="2312" max="2312" width="12" style="24" customWidth="1"/>
    <col min="2313" max="2313" width="12.140625" style="24" bestFit="1" customWidth="1"/>
    <col min="2314" max="2314" width="14.28515625" style="24" customWidth="1"/>
    <col min="2315" max="2560" width="9.140625" style="24"/>
    <col min="2561" max="2561" width="42" style="24" customWidth="1"/>
    <col min="2562" max="2562" width="14.85546875" style="24" customWidth="1"/>
    <col min="2563" max="2563" width="25.85546875" style="24" customWidth="1"/>
    <col min="2564" max="2564" width="20" style="24" customWidth="1"/>
    <col min="2565" max="2565" width="15.140625" style="24" customWidth="1"/>
    <col min="2566" max="2566" width="13.85546875" style="24" customWidth="1"/>
    <col min="2567" max="2567" width="12.140625" style="24" customWidth="1"/>
    <col min="2568" max="2568" width="12" style="24" customWidth="1"/>
    <col min="2569" max="2569" width="12.140625" style="24" bestFit="1" customWidth="1"/>
    <col min="2570" max="2570" width="14.28515625" style="24" customWidth="1"/>
    <col min="2571" max="2816" width="9.140625" style="24"/>
    <col min="2817" max="2817" width="42" style="24" customWidth="1"/>
    <col min="2818" max="2818" width="14.85546875" style="24" customWidth="1"/>
    <col min="2819" max="2819" width="25.85546875" style="24" customWidth="1"/>
    <col min="2820" max="2820" width="20" style="24" customWidth="1"/>
    <col min="2821" max="2821" width="15.140625" style="24" customWidth="1"/>
    <col min="2822" max="2822" width="13.85546875" style="24" customWidth="1"/>
    <col min="2823" max="2823" width="12.140625" style="24" customWidth="1"/>
    <col min="2824" max="2824" width="12" style="24" customWidth="1"/>
    <col min="2825" max="2825" width="12.140625" style="24" bestFit="1" customWidth="1"/>
    <col min="2826" max="2826" width="14.28515625" style="24" customWidth="1"/>
    <col min="2827" max="3072" width="9.140625" style="24"/>
    <col min="3073" max="3073" width="42" style="24" customWidth="1"/>
    <col min="3074" max="3074" width="14.85546875" style="24" customWidth="1"/>
    <col min="3075" max="3075" width="25.85546875" style="24" customWidth="1"/>
    <col min="3076" max="3076" width="20" style="24" customWidth="1"/>
    <col min="3077" max="3077" width="15.140625" style="24" customWidth="1"/>
    <col min="3078" max="3078" width="13.85546875" style="24" customWidth="1"/>
    <col min="3079" max="3079" width="12.140625" style="24" customWidth="1"/>
    <col min="3080" max="3080" width="12" style="24" customWidth="1"/>
    <col min="3081" max="3081" width="12.140625" style="24" bestFit="1" customWidth="1"/>
    <col min="3082" max="3082" width="14.28515625" style="24" customWidth="1"/>
    <col min="3083" max="3328" width="9.140625" style="24"/>
    <col min="3329" max="3329" width="42" style="24" customWidth="1"/>
    <col min="3330" max="3330" width="14.85546875" style="24" customWidth="1"/>
    <col min="3331" max="3331" width="25.85546875" style="24" customWidth="1"/>
    <col min="3332" max="3332" width="20" style="24" customWidth="1"/>
    <col min="3333" max="3333" width="15.140625" style="24" customWidth="1"/>
    <col min="3334" max="3334" width="13.85546875" style="24" customWidth="1"/>
    <col min="3335" max="3335" width="12.140625" style="24" customWidth="1"/>
    <col min="3336" max="3336" width="12" style="24" customWidth="1"/>
    <col min="3337" max="3337" width="12.140625" style="24" bestFit="1" customWidth="1"/>
    <col min="3338" max="3338" width="14.28515625" style="24" customWidth="1"/>
    <col min="3339" max="3584" width="9.140625" style="24"/>
    <col min="3585" max="3585" width="42" style="24" customWidth="1"/>
    <col min="3586" max="3586" width="14.85546875" style="24" customWidth="1"/>
    <col min="3587" max="3587" width="25.85546875" style="24" customWidth="1"/>
    <col min="3588" max="3588" width="20" style="24" customWidth="1"/>
    <col min="3589" max="3589" width="15.140625" style="24" customWidth="1"/>
    <col min="3590" max="3590" width="13.85546875" style="24" customWidth="1"/>
    <col min="3591" max="3591" width="12.140625" style="24" customWidth="1"/>
    <col min="3592" max="3592" width="12" style="24" customWidth="1"/>
    <col min="3593" max="3593" width="12.140625" style="24" bestFit="1" customWidth="1"/>
    <col min="3594" max="3594" width="14.28515625" style="24" customWidth="1"/>
    <col min="3595" max="3840" width="9.140625" style="24"/>
    <col min="3841" max="3841" width="42" style="24" customWidth="1"/>
    <col min="3842" max="3842" width="14.85546875" style="24" customWidth="1"/>
    <col min="3843" max="3843" width="25.85546875" style="24" customWidth="1"/>
    <col min="3844" max="3844" width="20" style="24" customWidth="1"/>
    <col min="3845" max="3845" width="15.140625" style="24" customWidth="1"/>
    <col min="3846" max="3846" width="13.85546875" style="24" customWidth="1"/>
    <col min="3847" max="3847" width="12.140625" style="24" customWidth="1"/>
    <col min="3848" max="3848" width="12" style="24" customWidth="1"/>
    <col min="3849" max="3849" width="12.140625" style="24" bestFit="1" customWidth="1"/>
    <col min="3850" max="3850" width="14.28515625" style="24" customWidth="1"/>
    <col min="3851" max="4096" width="9.140625" style="24"/>
    <col min="4097" max="4097" width="42" style="24" customWidth="1"/>
    <col min="4098" max="4098" width="14.85546875" style="24" customWidth="1"/>
    <col min="4099" max="4099" width="25.85546875" style="24" customWidth="1"/>
    <col min="4100" max="4100" width="20" style="24" customWidth="1"/>
    <col min="4101" max="4101" width="15.140625" style="24" customWidth="1"/>
    <col min="4102" max="4102" width="13.85546875" style="24" customWidth="1"/>
    <col min="4103" max="4103" width="12.140625" style="24" customWidth="1"/>
    <col min="4104" max="4104" width="12" style="24" customWidth="1"/>
    <col min="4105" max="4105" width="12.140625" style="24" bestFit="1" customWidth="1"/>
    <col min="4106" max="4106" width="14.28515625" style="24" customWidth="1"/>
    <col min="4107" max="4352" width="9.140625" style="24"/>
    <col min="4353" max="4353" width="42" style="24" customWidth="1"/>
    <col min="4354" max="4354" width="14.85546875" style="24" customWidth="1"/>
    <col min="4355" max="4355" width="25.85546875" style="24" customWidth="1"/>
    <col min="4356" max="4356" width="20" style="24" customWidth="1"/>
    <col min="4357" max="4357" width="15.140625" style="24" customWidth="1"/>
    <col min="4358" max="4358" width="13.85546875" style="24" customWidth="1"/>
    <col min="4359" max="4359" width="12.140625" style="24" customWidth="1"/>
    <col min="4360" max="4360" width="12" style="24" customWidth="1"/>
    <col min="4361" max="4361" width="12.140625" style="24" bestFit="1" customWidth="1"/>
    <col min="4362" max="4362" width="14.28515625" style="24" customWidth="1"/>
    <col min="4363" max="4608" width="9.140625" style="24"/>
    <col min="4609" max="4609" width="42" style="24" customWidth="1"/>
    <col min="4610" max="4610" width="14.85546875" style="24" customWidth="1"/>
    <col min="4611" max="4611" width="25.85546875" style="24" customWidth="1"/>
    <col min="4612" max="4612" width="20" style="24" customWidth="1"/>
    <col min="4613" max="4613" width="15.140625" style="24" customWidth="1"/>
    <col min="4614" max="4614" width="13.85546875" style="24" customWidth="1"/>
    <col min="4615" max="4615" width="12.140625" style="24" customWidth="1"/>
    <col min="4616" max="4616" width="12" style="24" customWidth="1"/>
    <col min="4617" max="4617" width="12.140625" style="24" bestFit="1" customWidth="1"/>
    <col min="4618" max="4618" width="14.28515625" style="24" customWidth="1"/>
    <col min="4619" max="4864" width="9.140625" style="24"/>
    <col min="4865" max="4865" width="42" style="24" customWidth="1"/>
    <col min="4866" max="4866" width="14.85546875" style="24" customWidth="1"/>
    <col min="4867" max="4867" width="25.85546875" style="24" customWidth="1"/>
    <col min="4868" max="4868" width="20" style="24" customWidth="1"/>
    <col min="4869" max="4869" width="15.140625" style="24" customWidth="1"/>
    <col min="4870" max="4870" width="13.85546875" style="24" customWidth="1"/>
    <col min="4871" max="4871" width="12.140625" style="24" customWidth="1"/>
    <col min="4872" max="4872" width="12" style="24" customWidth="1"/>
    <col min="4873" max="4873" width="12.140625" style="24" bestFit="1" customWidth="1"/>
    <col min="4874" max="4874" width="14.28515625" style="24" customWidth="1"/>
    <col min="4875" max="5120" width="9.140625" style="24"/>
    <col min="5121" max="5121" width="42" style="24" customWidth="1"/>
    <col min="5122" max="5122" width="14.85546875" style="24" customWidth="1"/>
    <col min="5123" max="5123" width="25.85546875" style="24" customWidth="1"/>
    <col min="5124" max="5124" width="20" style="24" customWidth="1"/>
    <col min="5125" max="5125" width="15.140625" style="24" customWidth="1"/>
    <col min="5126" max="5126" width="13.85546875" style="24" customWidth="1"/>
    <col min="5127" max="5127" width="12.140625" style="24" customWidth="1"/>
    <col min="5128" max="5128" width="12" style="24" customWidth="1"/>
    <col min="5129" max="5129" width="12.140625" style="24" bestFit="1" customWidth="1"/>
    <col min="5130" max="5130" width="14.28515625" style="24" customWidth="1"/>
    <col min="5131" max="5376" width="9.140625" style="24"/>
    <col min="5377" max="5377" width="42" style="24" customWidth="1"/>
    <col min="5378" max="5378" width="14.85546875" style="24" customWidth="1"/>
    <col min="5379" max="5379" width="25.85546875" style="24" customWidth="1"/>
    <col min="5380" max="5380" width="20" style="24" customWidth="1"/>
    <col min="5381" max="5381" width="15.140625" style="24" customWidth="1"/>
    <col min="5382" max="5382" width="13.85546875" style="24" customWidth="1"/>
    <col min="5383" max="5383" width="12.140625" style="24" customWidth="1"/>
    <col min="5384" max="5384" width="12" style="24" customWidth="1"/>
    <col min="5385" max="5385" width="12.140625" style="24" bestFit="1" customWidth="1"/>
    <col min="5386" max="5386" width="14.28515625" style="24" customWidth="1"/>
    <col min="5387" max="5632" width="9.140625" style="24"/>
    <col min="5633" max="5633" width="42" style="24" customWidth="1"/>
    <col min="5634" max="5634" width="14.85546875" style="24" customWidth="1"/>
    <col min="5635" max="5635" width="25.85546875" style="24" customWidth="1"/>
    <col min="5636" max="5636" width="20" style="24" customWidth="1"/>
    <col min="5637" max="5637" width="15.140625" style="24" customWidth="1"/>
    <col min="5638" max="5638" width="13.85546875" style="24" customWidth="1"/>
    <col min="5639" max="5639" width="12.140625" style="24" customWidth="1"/>
    <col min="5640" max="5640" width="12" style="24" customWidth="1"/>
    <col min="5641" max="5641" width="12.140625" style="24" bestFit="1" customWidth="1"/>
    <col min="5642" max="5642" width="14.28515625" style="24" customWidth="1"/>
    <col min="5643" max="5888" width="9.140625" style="24"/>
    <col min="5889" max="5889" width="42" style="24" customWidth="1"/>
    <col min="5890" max="5890" width="14.85546875" style="24" customWidth="1"/>
    <col min="5891" max="5891" width="25.85546875" style="24" customWidth="1"/>
    <col min="5892" max="5892" width="20" style="24" customWidth="1"/>
    <col min="5893" max="5893" width="15.140625" style="24" customWidth="1"/>
    <col min="5894" max="5894" width="13.85546875" style="24" customWidth="1"/>
    <col min="5895" max="5895" width="12.140625" style="24" customWidth="1"/>
    <col min="5896" max="5896" width="12" style="24" customWidth="1"/>
    <col min="5897" max="5897" width="12.140625" style="24" bestFit="1" customWidth="1"/>
    <col min="5898" max="5898" width="14.28515625" style="24" customWidth="1"/>
    <col min="5899" max="6144" width="9.140625" style="24"/>
    <col min="6145" max="6145" width="42" style="24" customWidth="1"/>
    <col min="6146" max="6146" width="14.85546875" style="24" customWidth="1"/>
    <col min="6147" max="6147" width="25.85546875" style="24" customWidth="1"/>
    <col min="6148" max="6148" width="20" style="24" customWidth="1"/>
    <col min="6149" max="6149" width="15.140625" style="24" customWidth="1"/>
    <col min="6150" max="6150" width="13.85546875" style="24" customWidth="1"/>
    <col min="6151" max="6151" width="12.140625" style="24" customWidth="1"/>
    <col min="6152" max="6152" width="12" style="24" customWidth="1"/>
    <col min="6153" max="6153" width="12.140625" style="24" bestFit="1" customWidth="1"/>
    <col min="6154" max="6154" width="14.28515625" style="24" customWidth="1"/>
    <col min="6155" max="6400" width="9.140625" style="24"/>
    <col min="6401" max="6401" width="42" style="24" customWidth="1"/>
    <col min="6402" max="6402" width="14.85546875" style="24" customWidth="1"/>
    <col min="6403" max="6403" width="25.85546875" style="24" customWidth="1"/>
    <col min="6404" max="6404" width="20" style="24" customWidth="1"/>
    <col min="6405" max="6405" width="15.140625" style="24" customWidth="1"/>
    <col min="6406" max="6406" width="13.85546875" style="24" customWidth="1"/>
    <col min="6407" max="6407" width="12.140625" style="24" customWidth="1"/>
    <col min="6408" max="6408" width="12" style="24" customWidth="1"/>
    <col min="6409" max="6409" width="12.140625" style="24" bestFit="1" customWidth="1"/>
    <col min="6410" max="6410" width="14.28515625" style="24" customWidth="1"/>
    <col min="6411" max="6656" width="9.140625" style="24"/>
    <col min="6657" max="6657" width="42" style="24" customWidth="1"/>
    <col min="6658" max="6658" width="14.85546875" style="24" customWidth="1"/>
    <col min="6659" max="6659" width="25.85546875" style="24" customWidth="1"/>
    <col min="6660" max="6660" width="20" style="24" customWidth="1"/>
    <col min="6661" max="6661" width="15.140625" style="24" customWidth="1"/>
    <col min="6662" max="6662" width="13.85546875" style="24" customWidth="1"/>
    <col min="6663" max="6663" width="12.140625" style="24" customWidth="1"/>
    <col min="6664" max="6664" width="12" style="24" customWidth="1"/>
    <col min="6665" max="6665" width="12.140625" style="24" bestFit="1" customWidth="1"/>
    <col min="6666" max="6666" width="14.28515625" style="24" customWidth="1"/>
    <col min="6667" max="6912" width="9.140625" style="24"/>
    <col min="6913" max="6913" width="42" style="24" customWidth="1"/>
    <col min="6914" max="6914" width="14.85546875" style="24" customWidth="1"/>
    <col min="6915" max="6915" width="25.85546875" style="24" customWidth="1"/>
    <col min="6916" max="6916" width="20" style="24" customWidth="1"/>
    <col min="6917" max="6917" width="15.140625" style="24" customWidth="1"/>
    <col min="6918" max="6918" width="13.85546875" style="24" customWidth="1"/>
    <col min="6919" max="6919" width="12.140625" style="24" customWidth="1"/>
    <col min="6920" max="6920" width="12" style="24" customWidth="1"/>
    <col min="6921" max="6921" width="12.140625" style="24" bestFit="1" customWidth="1"/>
    <col min="6922" max="6922" width="14.28515625" style="24" customWidth="1"/>
    <col min="6923" max="7168" width="9.140625" style="24"/>
    <col min="7169" max="7169" width="42" style="24" customWidth="1"/>
    <col min="7170" max="7170" width="14.85546875" style="24" customWidth="1"/>
    <col min="7171" max="7171" width="25.85546875" style="24" customWidth="1"/>
    <col min="7172" max="7172" width="20" style="24" customWidth="1"/>
    <col min="7173" max="7173" width="15.140625" style="24" customWidth="1"/>
    <col min="7174" max="7174" width="13.85546875" style="24" customWidth="1"/>
    <col min="7175" max="7175" width="12.140625" style="24" customWidth="1"/>
    <col min="7176" max="7176" width="12" style="24" customWidth="1"/>
    <col min="7177" max="7177" width="12.140625" style="24" bestFit="1" customWidth="1"/>
    <col min="7178" max="7178" width="14.28515625" style="24" customWidth="1"/>
    <col min="7179" max="7424" width="9.140625" style="24"/>
    <col min="7425" max="7425" width="42" style="24" customWidth="1"/>
    <col min="7426" max="7426" width="14.85546875" style="24" customWidth="1"/>
    <col min="7427" max="7427" width="25.85546875" style="24" customWidth="1"/>
    <col min="7428" max="7428" width="20" style="24" customWidth="1"/>
    <col min="7429" max="7429" width="15.140625" style="24" customWidth="1"/>
    <col min="7430" max="7430" width="13.85546875" style="24" customWidth="1"/>
    <col min="7431" max="7431" width="12.140625" style="24" customWidth="1"/>
    <col min="7432" max="7432" width="12" style="24" customWidth="1"/>
    <col min="7433" max="7433" width="12.140625" style="24" bestFit="1" customWidth="1"/>
    <col min="7434" max="7434" width="14.28515625" style="24" customWidth="1"/>
    <col min="7435" max="7680" width="9.140625" style="24"/>
    <col min="7681" max="7681" width="42" style="24" customWidth="1"/>
    <col min="7682" max="7682" width="14.85546875" style="24" customWidth="1"/>
    <col min="7683" max="7683" width="25.85546875" style="24" customWidth="1"/>
    <col min="7684" max="7684" width="20" style="24" customWidth="1"/>
    <col min="7685" max="7685" width="15.140625" style="24" customWidth="1"/>
    <col min="7686" max="7686" width="13.85546875" style="24" customWidth="1"/>
    <col min="7687" max="7687" width="12.140625" style="24" customWidth="1"/>
    <col min="7688" max="7688" width="12" style="24" customWidth="1"/>
    <col min="7689" max="7689" width="12.140625" style="24" bestFit="1" customWidth="1"/>
    <col min="7690" max="7690" width="14.28515625" style="24" customWidth="1"/>
    <col min="7691" max="7936" width="9.140625" style="24"/>
    <col min="7937" max="7937" width="42" style="24" customWidth="1"/>
    <col min="7938" max="7938" width="14.85546875" style="24" customWidth="1"/>
    <col min="7939" max="7939" width="25.85546875" style="24" customWidth="1"/>
    <col min="7940" max="7940" width="20" style="24" customWidth="1"/>
    <col min="7941" max="7941" width="15.140625" style="24" customWidth="1"/>
    <col min="7942" max="7942" width="13.85546875" style="24" customWidth="1"/>
    <col min="7943" max="7943" width="12.140625" style="24" customWidth="1"/>
    <col min="7944" max="7944" width="12" style="24" customWidth="1"/>
    <col min="7945" max="7945" width="12.140625" style="24" bestFit="1" customWidth="1"/>
    <col min="7946" max="7946" width="14.28515625" style="24" customWidth="1"/>
    <col min="7947" max="8192" width="9.140625" style="24"/>
    <col min="8193" max="8193" width="42" style="24" customWidth="1"/>
    <col min="8194" max="8194" width="14.85546875" style="24" customWidth="1"/>
    <col min="8195" max="8195" width="25.85546875" style="24" customWidth="1"/>
    <col min="8196" max="8196" width="20" style="24" customWidth="1"/>
    <col min="8197" max="8197" width="15.140625" style="24" customWidth="1"/>
    <col min="8198" max="8198" width="13.85546875" style="24" customWidth="1"/>
    <col min="8199" max="8199" width="12.140625" style="24" customWidth="1"/>
    <col min="8200" max="8200" width="12" style="24" customWidth="1"/>
    <col min="8201" max="8201" width="12.140625" style="24" bestFit="1" customWidth="1"/>
    <col min="8202" max="8202" width="14.28515625" style="24" customWidth="1"/>
    <col min="8203" max="8448" width="9.140625" style="24"/>
    <col min="8449" max="8449" width="42" style="24" customWidth="1"/>
    <col min="8450" max="8450" width="14.85546875" style="24" customWidth="1"/>
    <col min="8451" max="8451" width="25.85546875" style="24" customWidth="1"/>
    <col min="8452" max="8452" width="20" style="24" customWidth="1"/>
    <col min="8453" max="8453" width="15.140625" style="24" customWidth="1"/>
    <col min="8454" max="8454" width="13.85546875" style="24" customWidth="1"/>
    <col min="8455" max="8455" width="12.140625" style="24" customWidth="1"/>
    <col min="8456" max="8456" width="12" style="24" customWidth="1"/>
    <col min="8457" max="8457" width="12.140625" style="24" bestFit="1" customWidth="1"/>
    <col min="8458" max="8458" width="14.28515625" style="24" customWidth="1"/>
    <col min="8459" max="8704" width="9.140625" style="24"/>
    <col min="8705" max="8705" width="42" style="24" customWidth="1"/>
    <col min="8706" max="8706" width="14.85546875" style="24" customWidth="1"/>
    <col min="8707" max="8707" width="25.85546875" style="24" customWidth="1"/>
    <col min="8708" max="8708" width="20" style="24" customWidth="1"/>
    <col min="8709" max="8709" width="15.140625" style="24" customWidth="1"/>
    <col min="8710" max="8710" width="13.85546875" style="24" customWidth="1"/>
    <col min="8711" max="8711" width="12.140625" style="24" customWidth="1"/>
    <col min="8712" max="8712" width="12" style="24" customWidth="1"/>
    <col min="8713" max="8713" width="12.140625" style="24" bestFit="1" customWidth="1"/>
    <col min="8714" max="8714" width="14.28515625" style="24" customWidth="1"/>
    <col min="8715" max="8960" width="9.140625" style="24"/>
    <col min="8961" max="8961" width="42" style="24" customWidth="1"/>
    <col min="8962" max="8962" width="14.85546875" style="24" customWidth="1"/>
    <col min="8963" max="8963" width="25.85546875" style="24" customWidth="1"/>
    <col min="8964" max="8964" width="20" style="24" customWidth="1"/>
    <col min="8965" max="8965" width="15.140625" style="24" customWidth="1"/>
    <col min="8966" max="8966" width="13.85546875" style="24" customWidth="1"/>
    <col min="8967" max="8967" width="12.140625" style="24" customWidth="1"/>
    <col min="8968" max="8968" width="12" style="24" customWidth="1"/>
    <col min="8969" max="8969" width="12.140625" style="24" bestFit="1" customWidth="1"/>
    <col min="8970" max="8970" width="14.28515625" style="24" customWidth="1"/>
    <col min="8971" max="9216" width="9.140625" style="24"/>
    <col min="9217" max="9217" width="42" style="24" customWidth="1"/>
    <col min="9218" max="9218" width="14.85546875" style="24" customWidth="1"/>
    <col min="9219" max="9219" width="25.85546875" style="24" customWidth="1"/>
    <col min="9220" max="9220" width="20" style="24" customWidth="1"/>
    <col min="9221" max="9221" width="15.140625" style="24" customWidth="1"/>
    <col min="9222" max="9222" width="13.85546875" style="24" customWidth="1"/>
    <col min="9223" max="9223" width="12.140625" style="24" customWidth="1"/>
    <col min="9224" max="9224" width="12" style="24" customWidth="1"/>
    <col min="9225" max="9225" width="12.140625" style="24" bestFit="1" customWidth="1"/>
    <col min="9226" max="9226" width="14.28515625" style="24" customWidth="1"/>
    <col min="9227" max="9472" width="9.140625" style="24"/>
    <col min="9473" max="9473" width="42" style="24" customWidth="1"/>
    <col min="9474" max="9474" width="14.85546875" style="24" customWidth="1"/>
    <col min="9475" max="9475" width="25.85546875" style="24" customWidth="1"/>
    <col min="9476" max="9476" width="20" style="24" customWidth="1"/>
    <col min="9477" max="9477" width="15.140625" style="24" customWidth="1"/>
    <col min="9478" max="9478" width="13.85546875" style="24" customWidth="1"/>
    <col min="9479" max="9479" width="12.140625" style="24" customWidth="1"/>
    <col min="9480" max="9480" width="12" style="24" customWidth="1"/>
    <col min="9481" max="9481" width="12.140625" style="24" bestFit="1" customWidth="1"/>
    <col min="9482" max="9482" width="14.28515625" style="24" customWidth="1"/>
    <col min="9483" max="9728" width="9.140625" style="24"/>
    <col min="9729" max="9729" width="42" style="24" customWidth="1"/>
    <col min="9730" max="9730" width="14.85546875" style="24" customWidth="1"/>
    <col min="9731" max="9731" width="25.85546875" style="24" customWidth="1"/>
    <col min="9732" max="9732" width="20" style="24" customWidth="1"/>
    <col min="9733" max="9733" width="15.140625" style="24" customWidth="1"/>
    <col min="9734" max="9734" width="13.85546875" style="24" customWidth="1"/>
    <col min="9735" max="9735" width="12.140625" style="24" customWidth="1"/>
    <col min="9736" max="9736" width="12" style="24" customWidth="1"/>
    <col min="9737" max="9737" width="12.140625" style="24" bestFit="1" customWidth="1"/>
    <col min="9738" max="9738" width="14.28515625" style="24" customWidth="1"/>
    <col min="9739" max="9984" width="9.140625" style="24"/>
    <col min="9985" max="9985" width="42" style="24" customWidth="1"/>
    <col min="9986" max="9986" width="14.85546875" style="24" customWidth="1"/>
    <col min="9987" max="9987" width="25.85546875" style="24" customWidth="1"/>
    <col min="9988" max="9988" width="20" style="24" customWidth="1"/>
    <col min="9989" max="9989" width="15.140625" style="24" customWidth="1"/>
    <col min="9990" max="9990" width="13.85546875" style="24" customWidth="1"/>
    <col min="9991" max="9991" width="12.140625" style="24" customWidth="1"/>
    <col min="9992" max="9992" width="12" style="24" customWidth="1"/>
    <col min="9993" max="9993" width="12.140625" style="24" bestFit="1" customWidth="1"/>
    <col min="9994" max="9994" width="14.28515625" style="24" customWidth="1"/>
    <col min="9995" max="10240" width="9.140625" style="24"/>
    <col min="10241" max="10241" width="42" style="24" customWidth="1"/>
    <col min="10242" max="10242" width="14.85546875" style="24" customWidth="1"/>
    <col min="10243" max="10243" width="25.85546875" style="24" customWidth="1"/>
    <col min="10244" max="10244" width="20" style="24" customWidth="1"/>
    <col min="10245" max="10245" width="15.140625" style="24" customWidth="1"/>
    <col min="10246" max="10246" width="13.85546875" style="24" customWidth="1"/>
    <col min="10247" max="10247" width="12.140625" style="24" customWidth="1"/>
    <col min="10248" max="10248" width="12" style="24" customWidth="1"/>
    <col min="10249" max="10249" width="12.140625" style="24" bestFit="1" customWidth="1"/>
    <col min="10250" max="10250" width="14.28515625" style="24" customWidth="1"/>
    <col min="10251" max="10496" width="9.140625" style="24"/>
    <col min="10497" max="10497" width="42" style="24" customWidth="1"/>
    <col min="10498" max="10498" width="14.85546875" style="24" customWidth="1"/>
    <col min="10499" max="10499" width="25.85546875" style="24" customWidth="1"/>
    <col min="10500" max="10500" width="20" style="24" customWidth="1"/>
    <col min="10501" max="10501" width="15.140625" style="24" customWidth="1"/>
    <col min="10502" max="10502" width="13.85546875" style="24" customWidth="1"/>
    <col min="10503" max="10503" width="12.140625" style="24" customWidth="1"/>
    <col min="10504" max="10504" width="12" style="24" customWidth="1"/>
    <col min="10505" max="10505" width="12.140625" style="24" bestFit="1" customWidth="1"/>
    <col min="10506" max="10506" width="14.28515625" style="24" customWidth="1"/>
    <col min="10507" max="10752" width="9.140625" style="24"/>
    <col min="10753" max="10753" width="42" style="24" customWidth="1"/>
    <col min="10754" max="10754" width="14.85546875" style="24" customWidth="1"/>
    <col min="10755" max="10755" width="25.85546875" style="24" customWidth="1"/>
    <col min="10756" max="10756" width="20" style="24" customWidth="1"/>
    <col min="10757" max="10757" width="15.140625" style="24" customWidth="1"/>
    <col min="10758" max="10758" width="13.85546875" style="24" customWidth="1"/>
    <col min="10759" max="10759" width="12.140625" style="24" customWidth="1"/>
    <col min="10760" max="10760" width="12" style="24" customWidth="1"/>
    <col min="10761" max="10761" width="12.140625" style="24" bestFit="1" customWidth="1"/>
    <col min="10762" max="10762" width="14.28515625" style="24" customWidth="1"/>
    <col min="10763" max="11008" width="9.140625" style="24"/>
    <col min="11009" max="11009" width="42" style="24" customWidth="1"/>
    <col min="11010" max="11010" width="14.85546875" style="24" customWidth="1"/>
    <col min="11011" max="11011" width="25.85546875" style="24" customWidth="1"/>
    <col min="11012" max="11012" width="20" style="24" customWidth="1"/>
    <col min="11013" max="11013" width="15.140625" style="24" customWidth="1"/>
    <col min="11014" max="11014" width="13.85546875" style="24" customWidth="1"/>
    <col min="11015" max="11015" width="12.140625" style="24" customWidth="1"/>
    <col min="11016" max="11016" width="12" style="24" customWidth="1"/>
    <col min="11017" max="11017" width="12.140625" style="24" bestFit="1" customWidth="1"/>
    <col min="11018" max="11018" width="14.28515625" style="24" customWidth="1"/>
    <col min="11019" max="11264" width="9.140625" style="24"/>
    <col min="11265" max="11265" width="42" style="24" customWidth="1"/>
    <col min="11266" max="11266" width="14.85546875" style="24" customWidth="1"/>
    <col min="11267" max="11267" width="25.85546875" style="24" customWidth="1"/>
    <col min="11268" max="11268" width="20" style="24" customWidth="1"/>
    <col min="11269" max="11269" width="15.140625" style="24" customWidth="1"/>
    <col min="11270" max="11270" width="13.85546875" style="24" customWidth="1"/>
    <col min="11271" max="11271" width="12.140625" style="24" customWidth="1"/>
    <col min="11272" max="11272" width="12" style="24" customWidth="1"/>
    <col min="11273" max="11273" width="12.140625" style="24" bestFit="1" customWidth="1"/>
    <col min="11274" max="11274" width="14.28515625" style="24" customWidth="1"/>
    <col min="11275" max="11520" width="9.140625" style="24"/>
    <col min="11521" max="11521" width="42" style="24" customWidth="1"/>
    <col min="11522" max="11522" width="14.85546875" style="24" customWidth="1"/>
    <col min="11523" max="11523" width="25.85546875" style="24" customWidth="1"/>
    <col min="11524" max="11524" width="20" style="24" customWidth="1"/>
    <col min="11525" max="11525" width="15.140625" style="24" customWidth="1"/>
    <col min="11526" max="11526" width="13.85546875" style="24" customWidth="1"/>
    <col min="11527" max="11527" width="12.140625" style="24" customWidth="1"/>
    <col min="11528" max="11528" width="12" style="24" customWidth="1"/>
    <col min="11529" max="11529" width="12.140625" style="24" bestFit="1" customWidth="1"/>
    <col min="11530" max="11530" width="14.28515625" style="24" customWidth="1"/>
    <col min="11531" max="11776" width="9.140625" style="24"/>
    <col min="11777" max="11777" width="42" style="24" customWidth="1"/>
    <col min="11778" max="11778" width="14.85546875" style="24" customWidth="1"/>
    <col min="11779" max="11779" width="25.85546875" style="24" customWidth="1"/>
    <col min="11780" max="11780" width="20" style="24" customWidth="1"/>
    <col min="11781" max="11781" width="15.140625" style="24" customWidth="1"/>
    <col min="11782" max="11782" width="13.85546875" style="24" customWidth="1"/>
    <col min="11783" max="11783" width="12.140625" style="24" customWidth="1"/>
    <col min="11784" max="11784" width="12" style="24" customWidth="1"/>
    <col min="11785" max="11785" width="12.140625" style="24" bestFit="1" customWidth="1"/>
    <col min="11786" max="11786" width="14.28515625" style="24" customWidth="1"/>
    <col min="11787" max="12032" width="9.140625" style="24"/>
    <col min="12033" max="12033" width="42" style="24" customWidth="1"/>
    <col min="12034" max="12034" width="14.85546875" style="24" customWidth="1"/>
    <col min="12035" max="12035" width="25.85546875" style="24" customWidth="1"/>
    <col min="12036" max="12036" width="20" style="24" customWidth="1"/>
    <col min="12037" max="12037" width="15.140625" style="24" customWidth="1"/>
    <col min="12038" max="12038" width="13.85546875" style="24" customWidth="1"/>
    <col min="12039" max="12039" width="12.140625" style="24" customWidth="1"/>
    <col min="12040" max="12040" width="12" style="24" customWidth="1"/>
    <col min="12041" max="12041" width="12.140625" style="24" bestFit="1" customWidth="1"/>
    <col min="12042" max="12042" width="14.28515625" style="24" customWidth="1"/>
    <col min="12043" max="12288" width="9.140625" style="24"/>
    <col min="12289" max="12289" width="42" style="24" customWidth="1"/>
    <col min="12290" max="12290" width="14.85546875" style="24" customWidth="1"/>
    <col min="12291" max="12291" width="25.85546875" style="24" customWidth="1"/>
    <col min="12292" max="12292" width="20" style="24" customWidth="1"/>
    <col min="12293" max="12293" width="15.140625" style="24" customWidth="1"/>
    <col min="12294" max="12294" width="13.85546875" style="24" customWidth="1"/>
    <col min="12295" max="12295" width="12.140625" style="24" customWidth="1"/>
    <col min="12296" max="12296" width="12" style="24" customWidth="1"/>
    <col min="12297" max="12297" width="12.140625" style="24" bestFit="1" customWidth="1"/>
    <col min="12298" max="12298" width="14.28515625" style="24" customWidth="1"/>
    <col min="12299" max="12544" width="9.140625" style="24"/>
    <col min="12545" max="12545" width="42" style="24" customWidth="1"/>
    <col min="12546" max="12546" width="14.85546875" style="24" customWidth="1"/>
    <col min="12547" max="12547" width="25.85546875" style="24" customWidth="1"/>
    <col min="12548" max="12548" width="20" style="24" customWidth="1"/>
    <col min="12549" max="12549" width="15.140625" style="24" customWidth="1"/>
    <col min="12550" max="12550" width="13.85546875" style="24" customWidth="1"/>
    <col min="12551" max="12551" width="12.140625" style="24" customWidth="1"/>
    <col min="12552" max="12552" width="12" style="24" customWidth="1"/>
    <col min="12553" max="12553" width="12.140625" style="24" bestFit="1" customWidth="1"/>
    <col min="12554" max="12554" width="14.28515625" style="24" customWidth="1"/>
    <col min="12555" max="12800" width="9.140625" style="24"/>
    <col min="12801" max="12801" width="42" style="24" customWidth="1"/>
    <col min="12802" max="12802" width="14.85546875" style="24" customWidth="1"/>
    <col min="12803" max="12803" width="25.85546875" style="24" customWidth="1"/>
    <col min="12804" max="12804" width="20" style="24" customWidth="1"/>
    <col min="12805" max="12805" width="15.140625" style="24" customWidth="1"/>
    <col min="12806" max="12806" width="13.85546875" style="24" customWidth="1"/>
    <col min="12807" max="12807" width="12.140625" style="24" customWidth="1"/>
    <col min="12808" max="12808" width="12" style="24" customWidth="1"/>
    <col min="12809" max="12809" width="12.140625" style="24" bestFit="1" customWidth="1"/>
    <col min="12810" max="12810" width="14.28515625" style="24" customWidth="1"/>
    <col min="12811" max="13056" width="9.140625" style="24"/>
    <col min="13057" max="13057" width="42" style="24" customWidth="1"/>
    <col min="13058" max="13058" width="14.85546875" style="24" customWidth="1"/>
    <col min="13059" max="13059" width="25.85546875" style="24" customWidth="1"/>
    <col min="13060" max="13060" width="20" style="24" customWidth="1"/>
    <col min="13061" max="13061" width="15.140625" style="24" customWidth="1"/>
    <col min="13062" max="13062" width="13.85546875" style="24" customWidth="1"/>
    <col min="13063" max="13063" width="12.140625" style="24" customWidth="1"/>
    <col min="13064" max="13064" width="12" style="24" customWidth="1"/>
    <col min="13065" max="13065" width="12.140625" style="24" bestFit="1" customWidth="1"/>
    <col min="13066" max="13066" width="14.28515625" style="24" customWidth="1"/>
    <col min="13067" max="13312" width="9.140625" style="24"/>
    <col min="13313" max="13313" width="42" style="24" customWidth="1"/>
    <col min="13314" max="13314" width="14.85546875" style="24" customWidth="1"/>
    <col min="13315" max="13315" width="25.85546875" style="24" customWidth="1"/>
    <col min="13316" max="13316" width="20" style="24" customWidth="1"/>
    <col min="13317" max="13317" width="15.140625" style="24" customWidth="1"/>
    <col min="13318" max="13318" width="13.85546875" style="24" customWidth="1"/>
    <col min="13319" max="13319" width="12.140625" style="24" customWidth="1"/>
    <col min="13320" max="13320" width="12" style="24" customWidth="1"/>
    <col min="13321" max="13321" width="12.140625" style="24" bestFit="1" customWidth="1"/>
    <col min="13322" max="13322" width="14.28515625" style="24" customWidth="1"/>
    <col min="13323" max="13568" width="9.140625" style="24"/>
    <col min="13569" max="13569" width="42" style="24" customWidth="1"/>
    <col min="13570" max="13570" width="14.85546875" style="24" customWidth="1"/>
    <col min="13571" max="13571" width="25.85546875" style="24" customWidth="1"/>
    <col min="13572" max="13572" width="20" style="24" customWidth="1"/>
    <col min="13573" max="13573" width="15.140625" style="24" customWidth="1"/>
    <col min="13574" max="13574" width="13.85546875" style="24" customWidth="1"/>
    <col min="13575" max="13575" width="12.140625" style="24" customWidth="1"/>
    <col min="13576" max="13576" width="12" style="24" customWidth="1"/>
    <col min="13577" max="13577" width="12.140625" style="24" bestFit="1" customWidth="1"/>
    <col min="13578" max="13578" width="14.28515625" style="24" customWidth="1"/>
    <col min="13579" max="13824" width="9.140625" style="24"/>
    <col min="13825" max="13825" width="42" style="24" customWidth="1"/>
    <col min="13826" max="13826" width="14.85546875" style="24" customWidth="1"/>
    <col min="13827" max="13827" width="25.85546875" style="24" customWidth="1"/>
    <col min="13828" max="13828" width="20" style="24" customWidth="1"/>
    <col min="13829" max="13829" width="15.140625" style="24" customWidth="1"/>
    <col min="13830" max="13830" width="13.85546875" style="24" customWidth="1"/>
    <col min="13831" max="13831" width="12.140625" style="24" customWidth="1"/>
    <col min="13832" max="13832" width="12" style="24" customWidth="1"/>
    <col min="13833" max="13833" width="12.140625" style="24" bestFit="1" customWidth="1"/>
    <col min="13834" max="13834" width="14.28515625" style="24" customWidth="1"/>
    <col min="13835" max="14080" width="9.140625" style="24"/>
    <col min="14081" max="14081" width="42" style="24" customWidth="1"/>
    <col min="14082" max="14082" width="14.85546875" style="24" customWidth="1"/>
    <col min="14083" max="14083" width="25.85546875" style="24" customWidth="1"/>
    <col min="14084" max="14084" width="20" style="24" customWidth="1"/>
    <col min="14085" max="14085" width="15.140625" style="24" customWidth="1"/>
    <col min="14086" max="14086" width="13.85546875" style="24" customWidth="1"/>
    <col min="14087" max="14087" width="12.140625" style="24" customWidth="1"/>
    <col min="14088" max="14088" width="12" style="24" customWidth="1"/>
    <col min="14089" max="14089" width="12.140625" style="24" bestFit="1" customWidth="1"/>
    <col min="14090" max="14090" width="14.28515625" style="24" customWidth="1"/>
    <col min="14091" max="14336" width="9.140625" style="24"/>
    <col min="14337" max="14337" width="42" style="24" customWidth="1"/>
    <col min="14338" max="14338" width="14.85546875" style="24" customWidth="1"/>
    <col min="14339" max="14339" width="25.85546875" style="24" customWidth="1"/>
    <col min="14340" max="14340" width="20" style="24" customWidth="1"/>
    <col min="14341" max="14341" width="15.140625" style="24" customWidth="1"/>
    <col min="14342" max="14342" width="13.85546875" style="24" customWidth="1"/>
    <col min="14343" max="14343" width="12.140625" style="24" customWidth="1"/>
    <col min="14344" max="14344" width="12" style="24" customWidth="1"/>
    <col min="14345" max="14345" width="12.140625" style="24" bestFit="1" customWidth="1"/>
    <col min="14346" max="14346" width="14.28515625" style="24" customWidth="1"/>
    <col min="14347" max="14592" width="9.140625" style="24"/>
    <col min="14593" max="14593" width="42" style="24" customWidth="1"/>
    <col min="14594" max="14594" width="14.85546875" style="24" customWidth="1"/>
    <col min="14595" max="14595" width="25.85546875" style="24" customWidth="1"/>
    <col min="14596" max="14596" width="20" style="24" customWidth="1"/>
    <col min="14597" max="14597" width="15.140625" style="24" customWidth="1"/>
    <col min="14598" max="14598" width="13.85546875" style="24" customWidth="1"/>
    <col min="14599" max="14599" width="12.140625" style="24" customWidth="1"/>
    <col min="14600" max="14600" width="12" style="24" customWidth="1"/>
    <col min="14601" max="14601" width="12.140625" style="24" bestFit="1" customWidth="1"/>
    <col min="14602" max="14602" width="14.28515625" style="24" customWidth="1"/>
    <col min="14603" max="14848" width="9.140625" style="24"/>
    <col min="14849" max="14849" width="42" style="24" customWidth="1"/>
    <col min="14850" max="14850" width="14.85546875" style="24" customWidth="1"/>
    <col min="14851" max="14851" width="25.85546875" style="24" customWidth="1"/>
    <col min="14852" max="14852" width="20" style="24" customWidth="1"/>
    <col min="14853" max="14853" width="15.140625" style="24" customWidth="1"/>
    <col min="14854" max="14854" width="13.85546875" style="24" customWidth="1"/>
    <col min="14855" max="14855" width="12.140625" style="24" customWidth="1"/>
    <col min="14856" max="14856" width="12" style="24" customWidth="1"/>
    <col min="14857" max="14857" width="12.140625" style="24" bestFit="1" customWidth="1"/>
    <col min="14858" max="14858" width="14.28515625" style="24" customWidth="1"/>
    <col min="14859" max="15104" width="9.140625" style="24"/>
    <col min="15105" max="15105" width="42" style="24" customWidth="1"/>
    <col min="15106" max="15106" width="14.85546875" style="24" customWidth="1"/>
    <col min="15107" max="15107" width="25.85546875" style="24" customWidth="1"/>
    <col min="15108" max="15108" width="20" style="24" customWidth="1"/>
    <col min="15109" max="15109" width="15.140625" style="24" customWidth="1"/>
    <col min="15110" max="15110" width="13.85546875" style="24" customWidth="1"/>
    <col min="15111" max="15111" width="12.140625" style="24" customWidth="1"/>
    <col min="15112" max="15112" width="12" style="24" customWidth="1"/>
    <col min="15113" max="15113" width="12.140625" style="24" bestFit="1" customWidth="1"/>
    <col min="15114" max="15114" width="14.28515625" style="24" customWidth="1"/>
    <col min="15115" max="15360" width="9.140625" style="24"/>
    <col min="15361" max="15361" width="42" style="24" customWidth="1"/>
    <col min="15362" max="15362" width="14.85546875" style="24" customWidth="1"/>
    <col min="15363" max="15363" width="25.85546875" style="24" customWidth="1"/>
    <col min="15364" max="15364" width="20" style="24" customWidth="1"/>
    <col min="15365" max="15365" width="15.140625" style="24" customWidth="1"/>
    <col min="15366" max="15366" width="13.85546875" style="24" customWidth="1"/>
    <col min="15367" max="15367" width="12.140625" style="24" customWidth="1"/>
    <col min="15368" max="15368" width="12" style="24" customWidth="1"/>
    <col min="15369" max="15369" width="12.140625" style="24" bestFit="1" customWidth="1"/>
    <col min="15370" max="15370" width="14.28515625" style="24" customWidth="1"/>
    <col min="15371" max="15616" width="9.140625" style="24"/>
    <col min="15617" max="15617" width="42" style="24" customWidth="1"/>
    <col min="15618" max="15618" width="14.85546875" style="24" customWidth="1"/>
    <col min="15619" max="15619" width="25.85546875" style="24" customWidth="1"/>
    <col min="15620" max="15620" width="20" style="24" customWidth="1"/>
    <col min="15621" max="15621" width="15.140625" style="24" customWidth="1"/>
    <col min="15622" max="15622" width="13.85546875" style="24" customWidth="1"/>
    <col min="15623" max="15623" width="12.140625" style="24" customWidth="1"/>
    <col min="15624" max="15624" width="12" style="24" customWidth="1"/>
    <col min="15625" max="15625" width="12.140625" style="24" bestFit="1" customWidth="1"/>
    <col min="15626" max="15626" width="14.28515625" style="24" customWidth="1"/>
    <col min="15627" max="15872" width="9.140625" style="24"/>
    <col min="15873" max="15873" width="42" style="24" customWidth="1"/>
    <col min="15874" max="15874" width="14.85546875" style="24" customWidth="1"/>
    <col min="15875" max="15875" width="25.85546875" style="24" customWidth="1"/>
    <col min="15876" max="15876" width="20" style="24" customWidth="1"/>
    <col min="15877" max="15877" width="15.140625" style="24" customWidth="1"/>
    <col min="15878" max="15878" width="13.85546875" style="24" customWidth="1"/>
    <col min="15879" max="15879" width="12.140625" style="24" customWidth="1"/>
    <col min="15880" max="15880" width="12" style="24" customWidth="1"/>
    <col min="15881" max="15881" width="12.140625" style="24" bestFit="1" customWidth="1"/>
    <col min="15882" max="15882" width="14.28515625" style="24" customWidth="1"/>
    <col min="15883" max="16128" width="9.140625" style="24"/>
    <col min="16129" max="16129" width="42" style="24" customWidth="1"/>
    <col min="16130" max="16130" width="14.85546875" style="24" customWidth="1"/>
    <col min="16131" max="16131" width="25.85546875" style="24" customWidth="1"/>
    <col min="16132" max="16132" width="20" style="24" customWidth="1"/>
    <col min="16133" max="16133" width="15.140625" style="24" customWidth="1"/>
    <col min="16134" max="16134" width="13.85546875" style="24" customWidth="1"/>
    <col min="16135" max="16135" width="12.140625" style="24" customWidth="1"/>
    <col min="16136" max="16136" width="12" style="24" customWidth="1"/>
    <col min="16137" max="16137" width="12.140625" style="24" bestFit="1" customWidth="1"/>
    <col min="16138" max="16138" width="14.28515625" style="24" customWidth="1"/>
    <col min="16139" max="16384" width="9.140625" style="24"/>
  </cols>
  <sheetData>
    <row r="2" spans="1:10" ht="15" x14ac:dyDescent="0.25">
      <c r="A2" s="22"/>
      <c r="B2" s="22"/>
      <c r="C2" s="22"/>
      <c r="D2" s="118" t="s">
        <v>581</v>
      </c>
      <c r="E2" s="118"/>
      <c r="F2" s="118"/>
      <c r="G2" s="23"/>
      <c r="H2" s="23"/>
      <c r="I2" s="23"/>
      <c r="J2" s="23"/>
    </row>
    <row r="3" spans="1:10" ht="15" x14ac:dyDescent="0.25">
      <c r="A3" s="22"/>
      <c r="B3" s="22"/>
      <c r="C3" s="22"/>
      <c r="D3" s="135" t="s">
        <v>582</v>
      </c>
      <c r="E3" s="135"/>
      <c r="F3" s="135"/>
      <c r="G3" s="136"/>
      <c r="H3" s="136"/>
      <c r="I3" s="136"/>
      <c r="J3" s="136"/>
    </row>
    <row r="4" spans="1:10" ht="15" x14ac:dyDescent="0.25">
      <c r="A4" s="22"/>
      <c r="B4" s="22"/>
      <c r="C4" s="22"/>
      <c r="D4" s="22"/>
      <c r="E4" s="22"/>
      <c r="F4" s="22"/>
      <c r="G4" s="25"/>
      <c r="H4" s="25"/>
      <c r="I4" s="25"/>
      <c r="J4" s="25"/>
    </row>
    <row r="5" spans="1:10" ht="15" x14ac:dyDescent="0.25">
      <c r="A5" s="22"/>
      <c r="B5" s="22"/>
      <c r="C5" s="22"/>
      <c r="D5" s="118" t="s">
        <v>583</v>
      </c>
      <c r="E5" s="118"/>
      <c r="F5" s="118"/>
      <c r="G5" s="135"/>
      <c r="H5" s="135"/>
      <c r="I5" s="135"/>
      <c r="J5" s="135"/>
    </row>
    <row r="6" spans="1:10" ht="15" x14ac:dyDescent="0.25">
      <c r="A6" s="22"/>
      <c r="B6" s="22"/>
      <c r="C6" s="22"/>
      <c r="D6" s="22"/>
      <c r="E6" s="22"/>
      <c r="F6" s="22"/>
      <c r="G6" s="25"/>
      <c r="H6" s="25"/>
      <c r="I6" s="25"/>
      <c r="J6" s="25"/>
    </row>
    <row r="7" spans="1:10" ht="15" x14ac:dyDescent="0.25">
      <c r="E7" s="127" t="s">
        <v>338</v>
      </c>
      <c r="F7" s="127"/>
      <c r="G7" s="137"/>
      <c r="H7" s="137"/>
      <c r="I7" s="137"/>
      <c r="J7" s="137"/>
    </row>
    <row r="8" spans="1:10" x14ac:dyDescent="0.2">
      <c r="I8" s="26"/>
    </row>
    <row r="9" spans="1:10" x14ac:dyDescent="0.2">
      <c r="I9" s="26"/>
    </row>
    <row r="10" spans="1:10" ht="15.75" x14ac:dyDescent="0.2">
      <c r="A10" s="139" t="s">
        <v>584</v>
      </c>
      <c r="B10" s="139"/>
      <c r="C10" s="139"/>
      <c r="D10" s="139"/>
      <c r="E10" s="139"/>
      <c r="F10" s="139"/>
      <c r="G10" s="27"/>
      <c r="H10" s="27"/>
      <c r="I10" s="27"/>
      <c r="J10" s="27"/>
    </row>
    <row r="11" spans="1:10" ht="15.75" x14ac:dyDescent="0.2">
      <c r="A11" s="139" t="s">
        <v>585</v>
      </c>
      <c r="B11" s="139"/>
      <c r="C11" s="139"/>
      <c r="D11" s="139"/>
      <c r="E11" s="139"/>
      <c r="F11" s="139"/>
      <c r="G11" s="27"/>
      <c r="H11" s="27"/>
      <c r="I11" s="27"/>
      <c r="J11" s="27"/>
    </row>
    <row r="12" spans="1:10" ht="15.75" x14ac:dyDescent="0.2">
      <c r="A12" s="139" t="s">
        <v>586</v>
      </c>
      <c r="B12" s="139"/>
      <c r="C12" s="139"/>
      <c r="D12" s="139"/>
      <c r="E12" s="139"/>
      <c r="F12" s="139"/>
      <c r="G12" s="27"/>
      <c r="H12" s="27"/>
      <c r="I12" s="27"/>
      <c r="J12" s="27"/>
    </row>
    <row r="13" spans="1:10" ht="15.75" x14ac:dyDescent="0.2">
      <c r="A13" s="139" t="s">
        <v>603</v>
      </c>
      <c r="B13" s="139"/>
      <c r="C13" s="139"/>
      <c r="D13" s="139"/>
      <c r="E13" s="139"/>
      <c r="F13" s="139"/>
      <c r="G13" s="28"/>
      <c r="H13" s="28"/>
      <c r="I13" s="28"/>
      <c r="J13" s="27"/>
    </row>
    <row r="14" spans="1:10" x14ac:dyDescent="0.2">
      <c r="A14" s="140" t="s">
        <v>324</v>
      </c>
      <c r="B14" s="140"/>
      <c r="C14" s="140"/>
      <c r="D14" s="140"/>
      <c r="E14" s="140"/>
      <c r="F14" s="140"/>
      <c r="G14" s="29"/>
      <c r="H14" s="29"/>
      <c r="I14" s="29"/>
      <c r="J14" s="29"/>
    </row>
    <row r="16" spans="1:10" x14ac:dyDescent="0.2">
      <c r="F16" s="30" t="s">
        <v>587</v>
      </c>
      <c r="I16" s="134"/>
      <c r="J16" s="134"/>
    </row>
    <row r="17" spans="1:10" ht="15" x14ac:dyDescent="0.25">
      <c r="A17" s="141" t="s">
        <v>328</v>
      </c>
      <c r="B17" s="143" t="s">
        <v>588</v>
      </c>
      <c r="C17" s="144"/>
      <c r="D17" s="143" t="s">
        <v>589</v>
      </c>
      <c r="E17" s="145"/>
      <c r="F17" s="144"/>
      <c r="G17" s="26"/>
      <c r="H17" s="26"/>
      <c r="I17" s="26"/>
      <c r="J17" s="26"/>
    </row>
    <row r="18" spans="1:10" ht="105" x14ac:dyDescent="0.2">
      <c r="A18" s="142"/>
      <c r="B18" s="31" t="s">
        <v>590</v>
      </c>
      <c r="C18" s="31" t="s">
        <v>591</v>
      </c>
      <c r="D18" s="31" t="s">
        <v>333</v>
      </c>
      <c r="E18" s="31" t="s">
        <v>334</v>
      </c>
      <c r="F18" s="31" t="s">
        <v>335</v>
      </c>
      <c r="G18" s="26"/>
      <c r="H18" s="26"/>
      <c r="I18" s="26"/>
      <c r="J18" s="26"/>
    </row>
    <row r="19" spans="1:10" ht="28.5" x14ac:dyDescent="0.2">
      <c r="A19" s="32" t="s">
        <v>592</v>
      </c>
      <c r="B19" s="33">
        <v>0</v>
      </c>
      <c r="C19" s="34" t="s">
        <v>593</v>
      </c>
      <c r="D19" s="35">
        <f>D20+D22</f>
        <v>-744</v>
      </c>
      <c r="E19" s="35">
        <f>E22+E24</f>
        <v>-5940</v>
      </c>
      <c r="F19" s="35">
        <f>F22+F24</f>
        <v>0</v>
      </c>
    </row>
    <row r="20" spans="1:10" ht="71.25" x14ac:dyDescent="0.2">
      <c r="A20" s="32" t="s">
        <v>675</v>
      </c>
      <c r="B20" s="33">
        <v>692</v>
      </c>
      <c r="C20" s="34" t="s">
        <v>680</v>
      </c>
      <c r="D20" s="35">
        <f>D21</f>
        <v>3216</v>
      </c>
      <c r="E20" s="35">
        <f>E21</f>
        <v>0</v>
      </c>
      <c r="F20" s="35">
        <f>F21</f>
        <v>0</v>
      </c>
    </row>
    <row r="21" spans="1:10" ht="45" x14ac:dyDescent="0.2">
      <c r="A21" s="116" t="s">
        <v>676</v>
      </c>
      <c r="B21" s="37">
        <v>692</v>
      </c>
      <c r="C21" s="31" t="s">
        <v>679</v>
      </c>
      <c r="D21" s="38">
        <v>3216</v>
      </c>
      <c r="E21" s="38"/>
      <c r="F21" s="38"/>
    </row>
    <row r="22" spans="1:10" ht="99.75" x14ac:dyDescent="0.2">
      <c r="A22" s="32" t="s">
        <v>677</v>
      </c>
      <c r="B22" s="33">
        <v>692</v>
      </c>
      <c r="C22" s="34" t="s">
        <v>594</v>
      </c>
      <c r="D22" s="35">
        <f>D23</f>
        <v>-3960</v>
      </c>
      <c r="E22" s="35">
        <f>E23</f>
        <v>-5940</v>
      </c>
      <c r="F22" s="35">
        <f>F23</f>
        <v>0</v>
      </c>
    </row>
    <row r="23" spans="1:10" ht="60" x14ac:dyDescent="0.2">
      <c r="A23" s="36" t="s">
        <v>678</v>
      </c>
      <c r="B23" s="37">
        <v>692</v>
      </c>
      <c r="C23" s="117" t="s">
        <v>681</v>
      </c>
      <c r="D23" s="38">
        <v>-3960</v>
      </c>
      <c r="E23" s="38">
        <v>-5940</v>
      </c>
      <c r="F23" s="38"/>
    </row>
    <row r="24" spans="1:10" ht="31.5" hidden="1" x14ac:dyDescent="0.2">
      <c r="A24" s="39" t="s">
        <v>595</v>
      </c>
      <c r="B24" s="40">
        <v>692</v>
      </c>
      <c r="C24" s="41" t="s">
        <v>596</v>
      </c>
      <c r="D24" s="38">
        <v>0</v>
      </c>
      <c r="E24" s="38">
        <v>0</v>
      </c>
      <c r="F24" s="38">
        <v>0</v>
      </c>
    </row>
    <row r="25" spans="1:10" ht="47.25" hidden="1" x14ac:dyDescent="0.2">
      <c r="A25" s="42" t="s">
        <v>597</v>
      </c>
      <c r="B25" s="43">
        <v>692</v>
      </c>
      <c r="C25" s="44" t="s">
        <v>598</v>
      </c>
      <c r="D25" s="38">
        <v>0</v>
      </c>
      <c r="E25" s="38">
        <v>0</v>
      </c>
      <c r="F25" s="38">
        <v>0</v>
      </c>
      <c r="G25" s="45"/>
      <c r="H25" s="45"/>
      <c r="I25" s="45"/>
      <c r="J25" s="45"/>
    </row>
    <row r="26" spans="1:10" ht="47.25" hidden="1" x14ac:dyDescent="0.2">
      <c r="A26" s="46" t="s">
        <v>599</v>
      </c>
      <c r="B26" s="43">
        <v>692</v>
      </c>
      <c r="C26" s="44" t="s">
        <v>600</v>
      </c>
      <c r="D26" s="38">
        <v>0</v>
      </c>
      <c r="E26" s="38">
        <v>0</v>
      </c>
      <c r="F26" s="38">
        <v>0</v>
      </c>
      <c r="G26" s="45"/>
      <c r="H26" s="45"/>
      <c r="I26" s="45"/>
      <c r="J26" s="45"/>
    </row>
    <row r="27" spans="1:10" ht="15" hidden="1" x14ac:dyDescent="0.2">
      <c r="D27" s="38">
        <v>0</v>
      </c>
      <c r="E27" s="38">
        <v>0</v>
      </c>
      <c r="F27" s="38">
        <v>0</v>
      </c>
      <c r="G27" s="45"/>
      <c r="H27" s="45"/>
      <c r="I27" s="45"/>
      <c r="J27" s="45"/>
    </row>
    <row r="28" spans="1:10" ht="15" hidden="1" x14ac:dyDescent="0.2">
      <c r="D28" s="38">
        <v>0</v>
      </c>
      <c r="E28" s="38">
        <v>0</v>
      </c>
      <c r="F28" s="38">
        <v>0</v>
      </c>
      <c r="G28" s="45"/>
      <c r="H28" s="45"/>
      <c r="I28" s="45"/>
      <c r="J28" s="45"/>
    </row>
    <row r="29" spans="1:10" ht="15" hidden="1" x14ac:dyDescent="0.2">
      <c r="D29" s="38">
        <v>0</v>
      </c>
      <c r="E29" s="38">
        <v>0</v>
      </c>
      <c r="F29" s="38">
        <v>0</v>
      </c>
    </row>
    <row r="30" spans="1:10" ht="15" hidden="1" x14ac:dyDescent="0.2">
      <c r="D30" s="38">
        <v>0</v>
      </c>
      <c r="E30" s="38">
        <v>0</v>
      </c>
      <c r="F30" s="38">
        <v>0</v>
      </c>
    </row>
    <row r="31" spans="1:10" ht="15" x14ac:dyDescent="0.2">
      <c r="A31" s="47"/>
      <c r="B31" s="48"/>
      <c r="C31" s="49"/>
      <c r="D31" s="50"/>
      <c r="E31" s="50"/>
      <c r="F31" s="50"/>
    </row>
    <row r="32" spans="1:10" ht="15" x14ac:dyDescent="0.2">
      <c r="A32" s="47"/>
      <c r="B32" s="48"/>
      <c r="C32" s="49"/>
      <c r="D32" s="50"/>
      <c r="E32" s="50"/>
      <c r="F32" s="50"/>
    </row>
    <row r="34" spans="1:6" ht="15" x14ac:dyDescent="0.25">
      <c r="A34" s="126" t="s">
        <v>601</v>
      </c>
      <c r="B34" s="126"/>
      <c r="E34" s="127"/>
      <c r="F34" s="127"/>
    </row>
    <row r="35" spans="1:6" ht="15" x14ac:dyDescent="0.25">
      <c r="A35" s="22" t="s">
        <v>322</v>
      </c>
      <c r="B35" s="22"/>
      <c r="E35" s="138" t="s">
        <v>602</v>
      </c>
      <c r="F35" s="138"/>
    </row>
  </sheetData>
  <mergeCells count="19">
    <mergeCell ref="E35:F35"/>
    <mergeCell ref="A10:F10"/>
    <mergeCell ref="A11:F11"/>
    <mergeCell ref="A12:F12"/>
    <mergeCell ref="A13:F13"/>
    <mergeCell ref="A14:F14"/>
    <mergeCell ref="A17:A18"/>
    <mergeCell ref="B17:C17"/>
    <mergeCell ref="D17:F17"/>
    <mergeCell ref="A34:B34"/>
    <mergeCell ref="E34:F34"/>
    <mergeCell ref="I16:J16"/>
    <mergeCell ref="D2:F2"/>
    <mergeCell ref="D3:F3"/>
    <mergeCell ref="G3:J3"/>
    <mergeCell ref="D5:F5"/>
    <mergeCell ref="G5:J5"/>
    <mergeCell ref="E7:F7"/>
    <mergeCell ref="G7:J7"/>
  </mergeCells>
  <pageMargins left="0.7" right="0.7" top="0.75" bottom="0.75" header="0.3" footer="0.3"/>
  <pageSetup paperSize="9" scale="66" orientation="portrait" verticalDpi="0" r:id="rId1"/>
  <colBreaks count="1" manualBreakCount="1">
    <brk id="6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4"/>
  <sheetViews>
    <sheetView view="pageBreakPreview" topLeftCell="A52" zoomScale="89" zoomScaleNormal="100" zoomScaleSheetLayoutView="89" workbookViewId="0">
      <selection activeCell="E345" sqref="E345"/>
    </sheetView>
  </sheetViews>
  <sheetFormatPr defaultRowHeight="15.75" outlineLevelRow="7" x14ac:dyDescent="0.25"/>
  <cols>
    <col min="1" max="1" width="40" style="20" customWidth="1"/>
    <col min="2" max="2" width="9.85546875" style="21" customWidth="1"/>
    <col min="3" max="4" width="7.140625" style="21" customWidth="1"/>
    <col min="5" max="5" width="13.140625" style="21" customWidth="1"/>
    <col min="6" max="6" width="8.42578125" style="21" customWidth="1"/>
    <col min="7" max="7" width="12.85546875" style="21" customWidth="1"/>
    <col min="8" max="8" width="15" style="7" customWidth="1"/>
    <col min="9" max="9" width="14.28515625" style="7" customWidth="1"/>
    <col min="10" max="10" width="14.140625" style="7" customWidth="1"/>
    <col min="11" max="16384" width="9.140625" style="10"/>
  </cols>
  <sheetData>
    <row r="1" spans="1:15" ht="15.75" customHeight="1" x14ac:dyDescent="0.25">
      <c r="A1" s="8"/>
      <c r="B1" s="4"/>
      <c r="C1" s="4"/>
      <c r="D1" s="4"/>
      <c r="E1" s="4"/>
      <c r="F1" s="4"/>
      <c r="G1" s="4"/>
      <c r="H1" s="4"/>
      <c r="I1" s="131" t="s">
        <v>320</v>
      </c>
      <c r="J1" s="131"/>
      <c r="K1" s="131"/>
      <c r="L1" s="132"/>
    </row>
    <row r="2" spans="1:15" ht="15.75" customHeight="1" x14ac:dyDescent="0.25">
      <c r="A2" s="8"/>
      <c r="B2" s="5"/>
      <c r="C2" s="5"/>
      <c r="D2" s="5"/>
      <c r="E2" s="5"/>
      <c r="F2" s="5"/>
      <c r="G2" s="5"/>
      <c r="H2" s="133" t="s">
        <v>321</v>
      </c>
      <c r="I2" s="133"/>
      <c r="J2" s="133"/>
      <c r="K2" s="9"/>
      <c r="L2" s="9"/>
    </row>
    <row r="3" spans="1:15" ht="15.75" customHeight="1" x14ac:dyDescent="0.25">
      <c r="A3" s="8"/>
      <c r="B3" s="5"/>
      <c r="C3" s="5"/>
      <c r="D3" s="5"/>
      <c r="E3" s="5"/>
      <c r="F3" s="5"/>
      <c r="G3" s="5"/>
      <c r="H3" s="133" t="s">
        <v>322</v>
      </c>
      <c r="I3" s="133"/>
      <c r="J3" s="133"/>
      <c r="K3" s="9"/>
      <c r="L3" s="9"/>
    </row>
    <row r="4" spans="1:15" ht="15.75" customHeight="1" x14ac:dyDescent="0.25">
      <c r="A4" s="8"/>
      <c r="B4" s="5"/>
      <c r="C4" s="5"/>
      <c r="D4" s="5"/>
      <c r="E4" s="5"/>
      <c r="F4" s="133" t="s">
        <v>337</v>
      </c>
      <c r="G4" s="133"/>
      <c r="H4" s="133"/>
      <c r="I4" s="133"/>
      <c r="J4" s="133"/>
      <c r="K4" s="11"/>
      <c r="L4" s="11"/>
      <c r="M4" s="11"/>
    </row>
    <row r="5" spans="1:15" ht="15.75" customHeight="1" x14ac:dyDescent="0.25">
      <c r="A5" s="8"/>
      <c r="B5" s="5"/>
      <c r="C5" s="5"/>
      <c r="D5" s="5"/>
      <c r="E5" s="5"/>
      <c r="F5" s="5"/>
      <c r="G5" s="5"/>
      <c r="H5" s="5"/>
      <c r="I5" s="5" t="s">
        <v>338</v>
      </c>
      <c r="J5" s="5"/>
      <c r="K5" s="5"/>
      <c r="L5" s="5"/>
    </row>
    <row r="6" spans="1:15" ht="15.75" customHeight="1" x14ac:dyDescent="0.25">
      <c r="A6" s="8"/>
      <c r="B6" s="5"/>
      <c r="C6" s="5"/>
      <c r="D6" s="5"/>
      <c r="E6" s="5"/>
      <c r="F6" s="5"/>
      <c r="G6" s="5"/>
      <c r="H6" s="5"/>
      <c r="I6" s="5"/>
      <c r="J6" s="5"/>
      <c r="K6" s="133"/>
      <c r="L6" s="132"/>
    </row>
    <row r="7" spans="1:15" ht="15.75" customHeight="1" x14ac:dyDescent="0.25">
      <c r="A7" s="8"/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5" ht="15.75" customHeight="1" x14ac:dyDescent="0.25">
      <c r="A8" s="146" t="s">
        <v>604</v>
      </c>
      <c r="B8" s="146"/>
      <c r="C8" s="146"/>
      <c r="D8" s="146"/>
      <c r="E8" s="146"/>
      <c r="F8" s="146"/>
      <c r="G8" s="146"/>
      <c r="H8" s="146"/>
      <c r="I8" s="146"/>
      <c r="J8" s="146"/>
      <c r="K8" s="12"/>
      <c r="L8" s="12"/>
    </row>
    <row r="9" spans="1:15" ht="15.75" customHeight="1" x14ac:dyDescent="0.25">
      <c r="A9" s="147" t="s">
        <v>339</v>
      </c>
      <c r="B9" s="146"/>
      <c r="C9" s="146"/>
      <c r="D9" s="146"/>
      <c r="E9" s="146"/>
      <c r="F9" s="146"/>
      <c r="G9" s="146"/>
      <c r="H9" s="146"/>
      <c r="I9" s="146"/>
      <c r="J9" s="146"/>
      <c r="K9" s="12"/>
      <c r="L9" s="12"/>
    </row>
    <row r="10" spans="1:15" ht="15.75" customHeight="1" x14ac:dyDescent="0.25">
      <c r="A10" s="148" t="s">
        <v>324</v>
      </c>
      <c r="B10" s="148"/>
      <c r="C10" s="148"/>
      <c r="D10" s="148"/>
      <c r="E10" s="148"/>
      <c r="F10" s="148"/>
      <c r="G10" s="148"/>
      <c r="H10" s="148"/>
      <c r="I10" s="148"/>
      <c r="J10" s="148"/>
      <c r="K10" s="12"/>
      <c r="L10" s="12"/>
      <c r="O10" s="13"/>
    </row>
    <row r="11" spans="1:15" x14ac:dyDescent="0.25">
      <c r="A11" s="120"/>
      <c r="B11" s="121"/>
      <c r="C11" s="121"/>
      <c r="D11" s="121"/>
      <c r="E11" s="121"/>
      <c r="F11" s="121"/>
      <c r="G11" s="121"/>
      <c r="H11" s="121"/>
      <c r="I11" s="121"/>
      <c r="J11" s="121"/>
    </row>
    <row r="12" spans="1:15" ht="12" customHeight="1" x14ac:dyDescent="0.25">
      <c r="A12" s="122" t="s">
        <v>327</v>
      </c>
      <c r="B12" s="123"/>
      <c r="C12" s="123"/>
      <c r="D12" s="123"/>
      <c r="E12" s="123"/>
      <c r="F12" s="123"/>
      <c r="G12" s="123"/>
      <c r="H12" s="123"/>
      <c r="I12" s="123"/>
      <c r="J12" s="123"/>
    </row>
    <row r="13" spans="1:15" ht="20.25" customHeight="1" x14ac:dyDescent="0.25">
      <c r="A13" s="128" t="s">
        <v>328</v>
      </c>
      <c r="B13" s="129" t="s">
        <v>336</v>
      </c>
      <c r="C13" s="129"/>
      <c r="D13" s="129"/>
      <c r="E13" s="129"/>
      <c r="F13" s="129"/>
      <c r="G13" s="129"/>
      <c r="H13" s="129" t="s">
        <v>605</v>
      </c>
      <c r="I13" s="129"/>
      <c r="J13" s="129"/>
    </row>
    <row r="14" spans="1:15" ht="71.25" customHeight="1" x14ac:dyDescent="0.25">
      <c r="A14" s="128"/>
      <c r="B14" s="3" t="s">
        <v>329</v>
      </c>
      <c r="C14" s="128" t="s">
        <v>330</v>
      </c>
      <c r="D14" s="128"/>
      <c r="E14" s="3" t="s">
        <v>331</v>
      </c>
      <c r="F14" s="3" t="s">
        <v>332</v>
      </c>
      <c r="G14" s="63" t="s">
        <v>608</v>
      </c>
      <c r="H14" s="3" t="s">
        <v>333</v>
      </c>
      <c r="I14" s="3" t="s">
        <v>334</v>
      </c>
      <c r="J14" s="3" t="s">
        <v>335</v>
      </c>
    </row>
    <row r="15" spans="1:15" ht="31.5" x14ac:dyDescent="0.25">
      <c r="A15" s="107" t="s">
        <v>0</v>
      </c>
      <c r="B15" s="66" t="s">
        <v>1</v>
      </c>
      <c r="C15" s="66" t="s">
        <v>2</v>
      </c>
      <c r="D15" s="66" t="s">
        <v>2</v>
      </c>
      <c r="E15" s="66" t="s">
        <v>3</v>
      </c>
      <c r="F15" s="66" t="s">
        <v>4</v>
      </c>
      <c r="G15" s="61"/>
      <c r="H15" s="109">
        <v>224118.717</v>
      </c>
      <c r="I15" s="109">
        <v>169846.38099999999</v>
      </c>
      <c r="J15" s="109">
        <v>82792.7</v>
      </c>
    </row>
    <row r="16" spans="1:15" ht="31.5" outlineLevel="1" x14ac:dyDescent="0.25">
      <c r="A16" s="107" t="s">
        <v>340</v>
      </c>
      <c r="B16" s="66" t="s">
        <v>1</v>
      </c>
      <c r="C16" s="66" t="s">
        <v>5</v>
      </c>
      <c r="D16" s="66" t="s">
        <v>2</v>
      </c>
      <c r="E16" s="66" t="s">
        <v>3</v>
      </c>
      <c r="F16" s="66" t="s">
        <v>4</v>
      </c>
      <c r="G16" s="66"/>
      <c r="H16" s="109">
        <v>24456.907999999999</v>
      </c>
      <c r="I16" s="109">
        <v>13857.790999999999</v>
      </c>
      <c r="J16" s="109">
        <v>13945.8</v>
      </c>
    </row>
    <row r="17" spans="1:10" ht="63" outlineLevel="2" x14ac:dyDescent="0.25">
      <c r="A17" s="14" t="s">
        <v>341</v>
      </c>
      <c r="B17" s="15" t="s">
        <v>1</v>
      </c>
      <c r="C17" s="15" t="s">
        <v>5</v>
      </c>
      <c r="D17" s="15" t="s">
        <v>6</v>
      </c>
      <c r="E17" s="15" t="s">
        <v>3</v>
      </c>
      <c r="F17" s="15" t="s">
        <v>4</v>
      </c>
      <c r="G17" s="15"/>
      <c r="H17" s="57">
        <v>8761.2000000000007</v>
      </c>
      <c r="I17" s="57">
        <v>8754.7000000000007</v>
      </c>
      <c r="J17" s="57">
        <v>8754.7000000000007</v>
      </c>
    </row>
    <row r="18" spans="1:10" ht="47.25" outlineLevel="3" x14ac:dyDescent="0.25">
      <c r="A18" s="16" t="s">
        <v>342</v>
      </c>
      <c r="B18" s="17" t="s">
        <v>1</v>
      </c>
      <c r="C18" s="17" t="s">
        <v>5</v>
      </c>
      <c r="D18" s="17" t="s">
        <v>6</v>
      </c>
      <c r="E18" s="17" t="s">
        <v>7</v>
      </c>
      <c r="F18" s="17" t="s">
        <v>4</v>
      </c>
      <c r="G18" s="17"/>
      <c r="H18" s="58">
        <v>302.89999999999998</v>
      </c>
      <c r="I18" s="58">
        <v>302</v>
      </c>
      <c r="J18" s="58">
        <v>302</v>
      </c>
    </row>
    <row r="19" spans="1:10" ht="47.25" outlineLevel="4" x14ac:dyDescent="0.25">
      <c r="A19" s="16" t="s">
        <v>343</v>
      </c>
      <c r="B19" s="17" t="s">
        <v>1</v>
      </c>
      <c r="C19" s="17" t="s">
        <v>5</v>
      </c>
      <c r="D19" s="17" t="s">
        <v>6</v>
      </c>
      <c r="E19" s="17" t="s">
        <v>8</v>
      </c>
      <c r="F19" s="17" t="s">
        <v>4</v>
      </c>
      <c r="G19" s="17"/>
      <c r="H19" s="58">
        <v>302.89999999999998</v>
      </c>
      <c r="I19" s="58">
        <v>302</v>
      </c>
      <c r="J19" s="58">
        <v>302</v>
      </c>
    </row>
    <row r="20" spans="1:10" ht="63" outlineLevel="6" x14ac:dyDescent="0.25">
      <c r="A20" s="16" t="s">
        <v>344</v>
      </c>
      <c r="B20" s="17" t="s">
        <v>1</v>
      </c>
      <c r="C20" s="17" t="s">
        <v>5</v>
      </c>
      <c r="D20" s="17" t="s">
        <v>6</v>
      </c>
      <c r="E20" s="17" t="s">
        <v>9</v>
      </c>
      <c r="F20" s="17" t="s">
        <v>4</v>
      </c>
      <c r="G20" s="17"/>
      <c r="H20" s="58">
        <v>302.89999999999998</v>
      </c>
      <c r="I20" s="58">
        <v>302</v>
      </c>
      <c r="J20" s="58">
        <v>302</v>
      </c>
    </row>
    <row r="21" spans="1:10" ht="63" outlineLevel="7" x14ac:dyDescent="0.25">
      <c r="A21" s="16" t="s">
        <v>345</v>
      </c>
      <c r="B21" s="17" t="s">
        <v>1</v>
      </c>
      <c r="C21" s="17" t="s">
        <v>5</v>
      </c>
      <c r="D21" s="17" t="s">
        <v>6</v>
      </c>
      <c r="E21" s="17" t="s">
        <v>10</v>
      </c>
      <c r="F21" s="17" t="s">
        <v>4</v>
      </c>
      <c r="G21" s="17"/>
      <c r="H21" s="58">
        <v>302.89999999999998</v>
      </c>
      <c r="I21" s="58">
        <v>302</v>
      </c>
      <c r="J21" s="58">
        <v>302</v>
      </c>
    </row>
    <row r="22" spans="1:10" ht="31.5" outlineLevel="7" x14ac:dyDescent="0.25">
      <c r="A22" s="16" t="s">
        <v>346</v>
      </c>
      <c r="B22" s="17" t="s">
        <v>1</v>
      </c>
      <c r="C22" s="17" t="s">
        <v>5</v>
      </c>
      <c r="D22" s="17" t="s">
        <v>6</v>
      </c>
      <c r="E22" s="17" t="s">
        <v>10</v>
      </c>
      <c r="F22" s="17" t="s">
        <v>11</v>
      </c>
      <c r="G22" s="17" t="s">
        <v>609</v>
      </c>
      <c r="H22" s="58">
        <v>213</v>
      </c>
      <c r="I22" s="58">
        <v>212.4</v>
      </c>
      <c r="J22" s="58">
        <v>212.4</v>
      </c>
    </row>
    <row r="23" spans="1:10" ht="94.5" outlineLevel="7" x14ac:dyDescent="0.25">
      <c r="A23" s="16" t="s">
        <v>347</v>
      </c>
      <c r="B23" s="17" t="s">
        <v>1</v>
      </c>
      <c r="C23" s="17" t="s">
        <v>5</v>
      </c>
      <c r="D23" s="17" t="s">
        <v>6</v>
      </c>
      <c r="E23" s="17" t="s">
        <v>10</v>
      </c>
      <c r="F23" s="17" t="s">
        <v>12</v>
      </c>
      <c r="G23" s="17" t="s">
        <v>609</v>
      </c>
      <c r="H23" s="58">
        <v>64.400000000000006</v>
      </c>
      <c r="I23" s="58">
        <v>64.099999999999994</v>
      </c>
      <c r="J23" s="58">
        <v>64.099999999999994</v>
      </c>
    </row>
    <row r="24" spans="1:10" outlineLevel="7" x14ac:dyDescent="0.25">
      <c r="A24" s="16" t="s">
        <v>348</v>
      </c>
      <c r="B24" s="17" t="s">
        <v>1</v>
      </c>
      <c r="C24" s="17" t="s">
        <v>5</v>
      </c>
      <c r="D24" s="17" t="s">
        <v>6</v>
      </c>
      <c r="E24" s="17" t="s">
        <v>10</v>
      </c>
      <c r="F24" s="17" t="s">
        <v>14</v>
      </c>
      <c r="G24" s="17" t="s">
        <v>609</v>
      </c>
      <c r="H24" s="58">
        <v>25.5</v>
      </c>
      <c r="I24" s="58">
        <v>25.5</v>
      </c>
      <c r="J24" s="58">
        <v>25.5</v>
      </c>
    </row>
    <row r="25" spans="1:10" outlineLevel="3" x14ac:dyDescent="0.25">
      <c r="A25" s="16" t="s">
        <v>349</v>
      </c>
      <c r="B25" s="17" t="s">
        <v>1</v>
      </c>
      <c r="C25" s="17" t="s">
        <v>5</v>
      </c>
      <c r="D25" s="17" t="s">
        <v>6</v>
      </c>
      <c r="E25" s="17" t="s">
        <v>15</v>
      </c>
      <c r="F25" s="17" t="s">
        <v>4</v>
      </c>
      <c r="G25" s="17"/>
      <c r="H25" s="58">
        <v>1919.9</v>
      </c>
      <c r="I25" s="58">
        <v>1919.9</v>
      </c>
      <c r="J25" s="58">
        <v>1919.9</v>
      </c>
    </row>
    <row r="26" spans="1:10" outlineLevel="4" x14ac:dyDescent="0.25">
      <c r="A26" s="16" t="s">
        <v>350</v>
      </c>
      <c r="B26" s="17" t="s">
        <v>1</v>
      </c>
      <c r="C26" s="17" t="s">
        <v>5</v>
      </c>
      <c r="D26" s="17" t="s">
        <v>6</v>
      </c>
      <c r="E26" s="17" t="s">
        <v>17</v>
      </c>
      <c r="F26" s="17" t="s">
        <v>4</v>
      </c>
      <c r="G26" s="17"/>
      <c r="H26" s="58">
        <v>1919.9</v>
      </c>
      <c r="I26" s="58">
        <v>1919.9</v>
      </c>
      <c r="J26" s="58">
        <v>1919.9</v>
      </c>
    </row>
    <row r="27" spans="1:10" ht="31.5" outlineLevel="7" x14ac:dyDescent="0.25">
      <c r="A27" s="16" t="s">
        <v>351</v>
      </c>
      <c r="B27" s="17" t="s">
        <v>1</v>
      </c>
      <c r="C27" s="17" t="s">
        <v>5</v>
      </c>
      <c r="D27" s="17" t="s">
        <v>6</v>
      </c>
      <c r="E27" s="17" t="s">
        <v>18</v>
      </c>
      <c r="F27" s="17" t="s">
        <v>4</v>
      </c>
      <c r="G27" s="17"/>
      <c r="H27" s="58">
        <v>1919.9</v>
      </c>
      <c r="I27" s="58">
        <v>1919.9</v>
      </c>
      <c r="J27" s="58">
        <v>1919.9</v>
      </c>
    </row>
    <row r="28" spans="1:10" ht="31.5" outlineLevel="7" x14ac:dyDescent="0.25">
      <c r="A28" s="16" t="s">
        <v>346</v>
      </c>
      <c r="B28" s="17" t="s">
        <v>1</v>
      </c>
      <c r="C28" s="17" t="s">
        <v>5</v>
      </c>
      <c r="D28" s="17" t="s">
        <v>6</v>
      </c>
      <c r="E28" s="17" t="s">
        <v>18</v>
      </c>
      <c r="F28" s="17" t="s">
        <v>11</v>
      </c>
      <c r="G28" s="17"/>
      <c r="H28" s="58">
        <v>1474.6</v>
      </c>
      <c r="I28" s="58">
        <v>1474.6</v>
      </c>
      <c r="J28" s="58">
        <v>1474.6</v>
      </c>
    </row>
    <row r="29" spans="1:10" ht="94.5" outlineLevel="7" x14ac:dyDescent="0.25">
      <c r="A29" s="16" t="s">
        <v>347</v>
      </c>
      <c r="B29" s="17" t="s">
        <v>1</v>
      </c>
      <c r="C29" s="17" t="s">
        <v>5</v>
      </c>
      <c r="D29" s="17" t="s">
        <v>6</v>
      </c>
      <c r="E29" s="17" t="s">
        <v>18</v>
      </c>
      <c r="F29" s="17" t="s">
        <v>12</v>
      </c>
      <c r="G29" s="17"/>
      <c r="H29" s="58">
        <v>445.3</v>
      </c>
      <c r="I29" s="58">
        <v>445.3</v>
      </c>
      <c r="J29" s="58">
        <v>445.3</v>
      </c>
    </row>
    <row r="30" spans="1:10" ht="31.5" outlineLevel="3" x14ac:dyDescent="0.25">
      <c r="A30" s="16" t="s">
        <v>352</v>
      </c>
      <c r="B30" s="17" t="s">
        <v>1</v>
      </c>
      <c r="C30" s="17" t="s">
        <v>5</v>
      </c>
      <c r="D30" s="17" t="s">
        <v>6</v>
      </c>
      <c r="E30" s="17" t="s">
        <v>20</v>
      </c>
      <c r="F30" s="17" t="s">
        <v>4</v>
      </c>
      <c r="G30" s="17"/>
      <c r="H30" s="58">
        <v>6538.4</v>
      </c>
      <c r="I30" s="58">
        <v>6532.8</v>
      </c>
      <c r="J30" s="58">
        <v>6532.8</v>
      </c>
    </row>
    <row r="31" spans="1:10" outlineLevel="4" x14ac:dyDescent="0.25">
      <c r="A31" s="16" t="s">
        <v>350</v>
      </c>
      <c r="B31" s="17" t="s">
        <v>1</v>
      </c>
      <c r="C31" s="17" t="s">
        <v>5</v>
      </c>
      <c r="D31" s="17" t="s">
        <v>6</v>
      </c>
      <c r="E31" s="17" t="s">
        <v>21</v>
      </c>
      <c r="F31" s="17" t="s">
        <v>4</v>
      </c>
      <c r="G31" s="17"/>
      <c r="H31" s="58">
        <v>6538.4</v>
      </c>
      <c r="I31" s="58">
        <v>6532.8</v>
      </c>
      <c r="J31" s="58">
        <v>6532.8</v>
      </c>
    </row>
    <row r="32" spans="1:10" ht="31.5" outlineLevel="7" x14ac:dyDescent="0.25">
      <c r="A32" s="16" t="s">
        <v>353</v>
      </c>
      <c r="B32" s="17" t="s">
        <v>1</v>
      </c>
      <c r="C32" s="17" t="s">
        <v>5</v>
      </c>
      <c r="D32" s="17" t="s">
        <v>6</v>
      </c>
      <c r="E32" s="17" t="s">
        <v>22</v>
      </c>
      <c r="F32" s="17" t="s">
        <v>4</v>
      </c>
      <c r="G32" s="17"/>
      <c r="H32" s="58">
        <v>5982.8</v>
      </c>
      <c r="I32" s="58">
        <v>5982.8</v>
      </c>
      <c r="J32" s="58">
        <v>5982.8</v>
      </c>
    </row>
    <row r="33" spans="1:10" ht="31.5" outlineLevel="7" x14ac:dyDescent="0.25">
      <c r="A33" s="16" t="s">
        <v>346</v>
      </c>
      <c r="B33" s="17" t="s">
        <v>1</v>
      </c>
      <c r="C33" s="17" t="s">
        <v>5</v>
      </c>
      <c r="D33" s="17" t="s">
        <v>6</v>
      </c>
      <c r="E33" s="17" t="s">
        <v>22</v>
      </c>
      <c r="F33" s="17" t="s">
        <v>11</v>
      </c>
      <c r="G33" s="17"/>
      <c r="H33" s="58">
        <v>4607.5</v>
      </c>
      <c r="I33" s="58">
        <v>4607.5</v>
      </c>
      <c r="J33" s="58">
        <v>4607.5</v>
      </c>
    </row>
    <row r="34" spans="1:10" ht="63" outlineLevel="7" x14ac:dyDescent="0.25">
      <c r="A34" s="16" t="s">
        <v>354</v>
      </c>
      <c r="B34" s="17" t="s">
        <v>1</v>
      </c>
      <c r="C34" s="17" t="s">
        <v>5</v>
      </c>
      <c r="D34" s="17" t="s">
        <v>6</v>
      </c>
      <c r="E34" s="17" t="s">
        <v>22</v>
      </c>
      <c r="F34" s="17" t="s">
        <v>23</v>
      </c>
      <c r="G34" s="17"/>
      <c r="H34" s="58">
        <v>0.6</v>
      </c>
      <c r="I34" s="58">
        <v>0.6</v>
      </c>
      <c r="J34" s="58">
        <v>0.6</v>
      </c>
    </row>
    <row r="35" spans="1:10" ht="94.5" outlineLevel="7" x14ac:dyDescent="0.25">
      <c r="A35" s="16" t="s">
        <v>347</v>
      </c>
      <c r="B35" s="17" t="s">
        <v>1</v>
      </c>
      <c r="C35" s="17" t="s">
        <v>5</v>
      </c>
      <c r="D35" s="17" t="s">
        <v>6</v>
      </c>
      <c r="E35" s="17" t="s">
        <v>22</v>
      </c>
      <c r="F35" s="17" t="s">
        <v>12</v>
      </c>
      <c r="G35" s="17"/>
      <c r="H35" s="58">
        <v>1374.7</v>
      </c>
      <c r="I35" s="58">
        <v>1374.7</v>
      </c>
      <c r="J35" s="58">
        <v>1374.7</v>
      </c>
    </row>
    <row r="36" spans="1:10" ht="31.5" outlineLevel="7" x14ac:dyDescent="0.25">
      <c r="A36" s="16" t="s">
        <v>355</v>
      </c>
      <c r="B36" s="17" t="s">
        <v>1</v>
      </c>
      <c r="C36" s="17" t="s">
        <v>5</v>
      </c>
      <c r="D36" s="17" t="s">
        <v>6</v>
      </c>
      <c r="E36" s="17" t="s">
        <v>24</v>
      </c>
      <c r="F36" s="17" t="s">
        <v>4</v>
      </c>
      <c r="G36" s="17"/>
      <c r="H36" s="58">
        <v>74.099999999999994</v>
      </c>
      <c r="I36" s="58">
        <v>74.099999999999994</v>
      </c>
      <c r="J36" s="58">
        <v>74.099999999999994</v>
      </c>
    </row>
    <row r="37" spans="1:10" outlineLevel="7" x14ac:dyDescent="0.25">
      <c r="A37" s="16" t="s">
        <v>348</v>
      </c>
      <c r="B37" s="17" t="s">
        <v>1</v>
      </c>
      <c r="C37" s="17" t="s">
        <v>5</v>
      </c>
      <c r="D37" s="17" t="s">
        <v>6</v>
      </c>
      <c r="E37" s="17" t="s">
        <v>24</v>
      </c>
      <c r="F37" s="17" t="s">
        <v>14</v>
      </c>
      <c r="G37" s="17"/>
      <c r="H37" s="58">
        <v>74.099999999999994</v>
      </c>
      <c r="I37" s="58">
        <v>74.099999999999994</v>
      </c>
      <c r="J37" s="58">
        <v>74.099999999999994</v>
      </c>
    </row>
    <row r="38" spans="1:10" ht="47.25" outlineLevel="7" x14ac:dyDescent="0.25">
      <c r="A38" s="16" t="s">
        <v>356</v>
      </c>
      <c r="B38" s="17" t="s">
        <v>1</v>
      </c>
      <c r="C38" s="17" t="s">
        <v>5</v>
      </c>
      <c r="D38" s="17" t="s">
        <v>6</v>
      </c>
      <c r="E38" s="17" t="s">
        <v>25</v>
      </c>
      <c r="F38" s="17" t="s">
        <v>4</v>
      </c>
      <c r="G38" s="17"/>
      <c r="H38" s="58">
        <v>370.3</v>
      </c>
      <c r="I38" s="58">
        <v>364.7</v>
      </c>
      <c r="J38" s="58">
        <v>364.7</v>
      </c>
    </row>
    <row r="39" spans="1:10" ht="31.5" outlineLevel="7" x14ac:dyDescent="0.25">
      <c r="A39" s="16" t="s">
        <v>346</v>
      </c>
      <c r="B39" s="17" t="s">
        <v>1</v>
      </c>
      <c r="C39" s="17" t="s">
        <v>5</v>
      </c>
      <c r="D39" s="17" t="s">
        <v>6</v>
      </c>
      <c r="E39" s="17" t="s">
        <v>25</v>
      </c>
      <c r="F39" s="17" t="s">
        <v>11</v>
      </c>
      <c r="G39" s="17" t="s">
        <v>610</v>
      </c>
      <c r="H39" s="58">
        <v>250.2</v>
      </c>
      <c r="I39" s="58">
        <v>249.4</v>
      </c>
      <c r="J39" s="58">
        <v>249.4</v>
      </c>
    </row>
    <row r="40" spans="1:10" ht="94.5" outlineLevel="7" x14ac:dyDescent="0.25">
      <c r="A40" s="16" t="s">
        <v>347</v>
      </c>
      <c r="B40" s="17" t="s">
        <v>1</v>
      </c>
      <c r="C40" s="17" t="s">
        <v>5</v>
      </c>
      <c r="D40" s="17" t="s">
        <v>6</v>
      </c>
      <c r="E40" s="17" t="s">
        <v>25</v>
      </c>
      <c r="F40" s="17" t="s">
        <v>12</v>
      </c>
      <c r="G40" s="17" t="s">
        <v>610</v>
      </c>
      <c r="H40" s="58">
        <v>75.5</v>
      </c>
      <c r="I40" s="58">
        <v>75.3</v>
      </c>
      <c r="J40" s="58">
        <v>75.3</v>
      </c>
    </row>
    <row r="41" spans="1:10" outlineLevel="7" x14ac:dyDescent="0.25">
      <c r="A41" s="16" t="s">
        <v>348</v>
      </c>
      <c r="B41" s="17" t="s">
        <v>1</v>
      </c>
      <c r="C41" s="17" t="s">
        <v>5</v>
      </c>
      <c r="D41" s="17" t="s">
        <v>6</v>
      </c>
      <c r="E41" s="17" t="s">
        <v>25</v>
      </c>
      <c r="F41" s="17" t="s">
        <v>14</v>
      </c>
      <c r="G41" s="17" t="s">
        <v>610</v>
      </c>
      <c r="H41" s="58">
        <v>44.6</v>
      </c>
      <c r="I41" s="58">
        <v>40</v>
      </c>
      <c r="J41" s="58">
        <v>40</v>
      </c>
    </row>
    <row r="42" spans="1:10" ht="281.25" customHeight="1" outlineLevel="7" x14ac:dyDescent="0.25">
      <c r="A42" s="16" t="s">
        <v>357</v>
      </c>
      <c r="B42" s="17" t="s">
        <v>1</v>
      </c>
      <c r="C42" s="17" t="s">
        <v>5</v>
      </c>
      <c r="D42" s="17" t="s">
        <v>6</v>
      </c>
      <c r="E42" s="17" t="s">
        <v>26</v>
      </c>
      <c r="F42" s="17" t="s">
        <v>4</v>
      </c>
      <c r="G42" s="17"/>
      <c r="H42" s="58">
        <v>55.6</v>
      </c>
      <c r="I42" s="58">
        <v>55.6</v>
      </c>
      <c r="J42" s="58">
        <v>55.6</v>
      </c>
    </row>
    <row r="43" spans="1:10" ht="31.5" outlineLevel="7" x14ac:dyDescent="0.25">
      <c r="A43" s="16" t="s">
        <v>346</v>
      </c>
      <c r="B43" s="17" t="s">
        <v>1</v>
      </c>
      <c r="C43" s="17" t="s">
        <v>5</v>
      </c>
      <c r="D43" s="17" t="s">
        <v>6</v>
      </c>
      <c r="E43" s="17" t="s">
        <v>26</v>
      </c>
      <c r="F43" s="17" t="s">
        <v>11</v>
      </c>
      <c r="G43" s="17"/>
      <c r="H43" s="58">
        <v>42.7</v>
      </c>
      <c r="I43" s="58">
        <v>42.7</v>
      </c>
      <c r="J43" s="58">
        <v>42.7</v>
      </c>
    </row>
    <row r="44" spans="1:10" ht="94.5" outlineLevel="7" x14ac:dyDescent="0.25">
      <c r="A44" s="16" t="s">
        <v>347</v>
      </c>
      <c r="B44" s="17" t="s">
        <v>1</v>
      </c>
      <c r="C44" s="17" t="s">
        <v>5</v>
      </c>
      <c r="D44" s="17" t="s">
        <v>6</v>
      </c>
      <c r="E44" s="17" t="s">
        <v>26</v>
      </c>
      <c r="F44" s="17" t="s">
        <v>12</v>
      </c>
      <c r="G44" s="17"/>
      <c r="H44" s="58">
        <v>12.9</v>
      </c>
      <c r="I44" s="58">
        <v>12.9</v>
      </c>
      <c r="J44" s="58">
        <v>12.9</v>
      </c>
    </row>
    <row r="45" spans="1:10" ht="267.75" outlineLevel="7" x14ac:dyDescent="0.25">
      <c r="A45" s="16" t="s">
        <v>358</v>
      </c>
      <c r="B45" s="17" t="s">
        <v>1</v>
      </c>
      <c r="C45" s="17" t="s">
        <v>5</v>
      </c>
      <c r="D45" s="17" t="s">
        <v>6</v>
      </c>
      <c r="E45" s="17" t="s">
        <v>27</v>
      </c>
      <c r="F45" s="17" t="s">
        <v>4</v>
      </c>
      <c r="G45" s="17"/>
      <c r="H45" s="58">
        <v>55.6</v>
      </c>
      <c r="I45" s="58">
        <v>55.6</v>
      </c>
      <c r="J45" s="58">
        <v>55.6</v>
      </c>
    </row>
    <row r="46" spans="1:10" ht="31.5" outlineLevel="7" x14ac:dyDescent="0.25">
      <c r="A46" s="16" t="s">
        <v>346</v>
      </c>
      <c r="B46" s="17" t="s">
        <v>1</v>
      </c>
      <c r="C46" s="17" t="s">
        <v>5</v>
      </c>
      <c r="D46" s="17" t="s">
        <v>6</v>
      </c>
      <c r="E46" s="17" t="s">
        <v>27</v>
      </c>
      <c r="F46" s="17" t="s">
        <v>11</v>
      </c>
      <c r="G46" s="17"/>
      <c r="H46" s="58">
        <v>42.7</v>
      </c>
      <c r="I46" s="58">
        <v>42.7</v>
      </c>
      <c r="J46" s="58">
        <v>42.7</v>
      </c>
    </row>
    <row r="47" spans="1:10" ht="94.5" outlineLevel="7" x14ac:dyDescent="0.25">
      <c r="A47" s="16" t="s">
        <v>347</v>
      </c>
      <c r="B47" s="17" t="s">
        <v>1</v>
      </c>
      <c r="C47" s="17" t="s">
        <v>5</v>
      </c>
      <c r="D47" s="17" t="s">
        <v>6</v>
      </c>
      <c r="E47" s="17" t="s">
        <v>27</v>
      </c>
      <c r="F47" s="17" t="s">
        <v>12</v>
      </c>
      <c r="G47" s="17"/>
      <c r="H47" s="58">
        <v>12.9</v>
      </c>
      <c r="I47" s="58">
        <v>12.9</v>
      </c>
      <c r="J47" s="58">
        <v>12.9</v>
      </c>
    </row>
    <row r="48" spans="1:10" outlineLevel="2" x14ac:dyDescent="0.25">
      <c r="A48" s="16" t="s">
        <v>359</v>
      </c>
      <c r="B48" s="17" t="s">
        <v>1</v>
      </c>
      <c r="C48" s="17" t="s">
        <v>5</v>
      </c>
      <c r="D48" s="17" t="s">
        <v>28</v>
      </c>
      <c r="E48" s="17" t="s">
        <v>3</v>
      </c>
      <c r="F48" s="17" t="s">
        <v>4</v>
      </c>
      <c r="G48" s="17"/>
      <c r="H48" s="58">
        <v>2.6</v>
      </c>
      <c r="I48" s="58">
        <v>2.7</v>
      </c>
      <c r="J48" s="58">
        <v>19.5</v>
      </c>
    </row>
    <row r="49" spans="1:10" ht="47.25" outlineLevel="3" x14ac:dyDescent="0.25">
      <c r="A49" s="16" t="s">
        <v>342</v>
      </c>
      <c r="B49" s="17" t="s">
        <v>1</v>
      </c>
      <c r="C49" s="17" t="s">
        <v>5</v>
      </c>
      <c r="D49" s="17" t="s">
        <v>28</v>
      </c>
      <c r="E49" s="17" t="s">
        <v>7</v>
      </c>
      <c r="F49" s="17" t="s">
        <v>4</v>
      </c>
      <c r="G49" s="17"/>
      <c r="H49" s="58">
        <v>2.6</v>
      </c>
      <c r="I49" s="58">
        <v>2.7</v>
      </c>
      <c r="J49" s="58">
        <v>19.5</v>
      </c>
    </row>
    <row r="50" spans="1:10" ht="47.25" outlineLevel="4" x14ac:dyDescent="0.25">
      <c r="A50" s="16" t="s">
        <v>343</v>
      </c>
      <c r="B50" s="17" t="s">
        <v>1</v>
      </c>
      <c r="C50" s="17" t="s">
        <v>5</v>
      </c>
      <c r="D50" s="17" t="s">
        <v>28</v>
      </c>
      <c r="E50" s="17" t="s">
        <v>8</v>
      </c>
      <c r="F50" s="17" t="s">
        <v>4</v>
      </c>
      <c r="G50" s="17"/>
      <c r="H50" s="58">
        <v>2.6</v>
      </c>
      <c r="I50" s="58">
        <v>2.7</v>
      </c>
      <c r="J50" s="58">
        <v>19.5</v>
      </c>
    </row>
    <row r="51" spans="1:10" ht="94.5" outlineLevel="6" x14ac:dyDescent="0.25">
      <c r="A51" s="16" t="s">
        <v>360</v>
      </c>
      <c r="B51" s="17" t="s">
        <v>1</v>
      </c>
      <c r="C51" s="17" t="s">
        <v>5</v>
      </c>
      <c r="D51" s="17" t="s">
        <v>28</v>
      </c>
      <c r="E51" s="17" t="s">
        <v>29</v>
      </c>
      <c r="F51" s="17" t="s">
        <v>4</v>
      </c>
      <c r="G51" s="17"/>
      <c r="H51" s="58">
        <v>2.6</v>
      </c>
      <c r="I51" s="58">
        <v>2.7</v>
      </c>
      <c r="J51" s="58">
        <v>19.5</v>
      </c>
    </row>
    <row r="52" spans="1:10" ht="78.75" outlineLevel="7" x14ac:dyDescent="0.25">
      <c r="A52" s="16" t="s">
        <v>361</v>
      </c>
      <c r="B52" s="17" t="s">
        <v>1</v>
      </c>
      <c r="C52" s="17" t="s">
        <v>5</v>
      </c>
      <c r="D52" s="17" t="s">
        <v>28</v>
      </c>
      <c r="E52" s="17" t="s">
        <v>30</v>
      </c>
      <c r="F52" s="17" t="s">
        <v>4</v>
      </c>
      <c r="G52" s="17"/>
      <c r="H52" s="58">
        <v>2.6</v>
      </c>
      <c r="I52" s="58">
        <v>2.7</v>
      </c>
      <c r="J52" s="58">
        <v>19.5</v>
      </c>
    </row>
    <row r="53" spans="1:10" outlineLevel="7" x14ac:dyDescent="0.25">
      <c r="A53" s="16" t="s">
        <v>348</v>
      </c>
      <c r="B53" s="17" t="s">
        <v>1</v>
      </c>
      <c r="C53" s="17" t="s">
        <v>5</v>
      </c>
      <c r="D53" s="17" t="s">
        <v>28</v>
      </c>
      <c r="E53" s="17" t="s">
        <v>30</v>
      </c>
      <c r="F53" s="17" t="s">
        <v>14</v>
      </c>
      <c r="G53" s="17"/>
      <c r="H53" s="58">
        <v>2.6</v>
      </c>
      <c r="I53" s="58">
        <v>2.7</v>
      </c>
      <c r="J53" s="58">
        <v>19.5</v>
      </c>
    </row>
    <row r="54" spans="1:10" outlineLevel="2" x14ac:dyDescent="0.25">
      <c r="A54" s="16" t="s">
        <v>362</v>
      </c>
      <c r="B54" s="17" t="s">
        <v>1</v>
      </c>
      <c r="C54" s="17" t="s">
        <v>5</v>
      </c>
      <c r="D54" s="17" t="s">
        <v>31</v>
      </c>
      <c r="E54" s="17" t="s">
        <v>3</v>
      </c>
      <c r="F54" s="17" t="s">
        <v>4</v>
      </c>
      <c r="G54" s="17"/>
      <c r="H54" s="58">
        <v>150</v>
      </c>
      <c r="I54" s="58">
        <v>150</v>
      </c>
      <c r="J54" s="58">
        <v>150</v>
      </c>
    </row>
    <row r="55" spans="1:10" ht="31.5" outlineLevel="3" x14ac:dyDescent="0.25">
      <c r="A55" s="16" t="s">
        <v>352</v>
      </c>
      <c r="B55" s="17" t="s">
        <v>1</v>
      </c>
      <c r="C55" s="17" t="s">
        <v>5</v>
      </c>
      <c r="D55" s="17" t="s">
        <v>31</v>
      </c>
      <c r="E55" s="17" t="s">
        <v>20</v>
      </c>
      <c r="F55" s="17" t="s">
        <v>4</v>
      </c>
      <c r="G55" s="17"/>
      <c r="H55" s="58">
        <v>150</v>
      </c>
      <c r="I55" s="58">
        <v>150</v>
      </c>
      <c r="J55" s="58">
        <v>150</v>
      </c>
    </row>
    <row r="56" spans="1:10" outlineLevel="4" x14ac:dyDescent="0.25">
      <c r="A56" s="16" t="s">
        <v>350</v>
      </c>
      <c r="B56" s="17" t="s">
        <v>1</v>
      </c>
      <c r="C56" s="17" t="s">
        <v>5</v>
      </c>
      <c r="D56" s="17" t="s">
        <v>31</v>
      </c>
      <c r="E56" s="17" t="s">
        <v>21</v>
      </c>
      <c r="F56" s="17" t="s">
        <v>4</v>
      </c>
      <c r="G56" s="17"/>
      <c r="H56" s="58">
        <v>150</v>
      </c>
      <c r="I56" s="58">
        <v>150</v>
      </c>
      <c r="J56" s="58">
        <v>150</v>
      </c>
    </row>
    <row r="57" spans="1:10" ht="31.5" outlineLevel="7" x14ac:dyDescent="0.25">
      <c r="A57" s="16" t="s">
        <v>363</v>
      </c>
      <c r="B57" s="17" t="s">
        <v>1</v>
      </c>
      <c r="C57" s="17" t="s">
        <v>5</v>
      </c>
      <c r="D57" s="17" t="s">
        <v>31</v>
      </c>
      <c r="E57" s="17" t="s">
        <v>32</v>
      </c>
      <c r="F57" s="17" t="s">
        <v>4</v>
      </c>
      <c r="G57" s="17"/>
      <c r="H57" s="58">
        <v>50</v>
      </c>
      <c r="I57" s="58">
        <v>50</v>
      </c>
      <c r="J57" s="58">
        <v>50</v>
      </c>
    </row>
    <row r="58" spans="1:10" outlineLevel="7" x14ac:dyDescent="0.25">
      <c r="A58" s="16" t="s">
        <v>364</v>
      </c>
      <c r="B58" s="17" t="s">
        <v>1</v>
      </c>
      <c r="C58" s="17" t="s">
        <v>5</v>
      </c>
      <c r="D58" s="17" t="s">
        <v>31</v>
      </c>
      <c r="E58" s="17" t="s">
        <v>32</v>
      </c>
      <c r="F58" s="17" t="s">
        <v>33</v>
      </c>
      <c r="G58" s="17"/>
      <c r="H58" s="58">
        <v>50</v>
      </c>
      <c r="I58" s="58">
        <v>50</v>
      </c>
      <c r="J58" s="58">
        <v>50</v>
      </c>
    </row>
    <row r="59" spans="1:10" ht="63" outlineLevel="7" x14ac:dyDescent="0.25">
      <c r="A59" s="16" t="s">
        <v>365</v>
      </c>
      <c r="B59" s="17" t="s">
        <v>1</v>
      </c>
      <c r="C59" s="17" t="s">
        <v>5</v>
      </c>
      <c r="D59" s="17" t="s">
        <v>31</v>
      </c>
      <c r="E59" s="17" t="s">
        <v>34</v>
      </c>
      <c r="F59" s="17" t="s">
        <v>4</v>
      </c>
      <c r="G59" s="17"/>
      <c r="H59" s="58">
        <v>50</v>
      </c>
      <c r="I59" s="58">
        <v>50</v>
      </c>
      <c r="J59" s="58">
        <v>50</v>
      </c>
    </row>
    <row r="60" spans="1:10" outlineLevel="7" x14ac:dyDescent="0.25">
      <c r="A60" s="16" t="s">
        <v>366</v>
      </c>
      <c r="B60" s="17" t="s">
        <v>1</v>
      </c>
      <c r="C60" s="17" t="s">
        <v>5</v>
      </c>
      <c r="D60" s="17" t="s">
        <v>31</v>
      </c>
      <c r="E60" s="17" t="s">
        <v>34</v>
      </c>
      <c r="F60" s="17" t="s">
        <v>33</v>
      </c>
      <c r="G60" s="17"/>
      <c r="H60" s="58">
        <v>50</v>
      </c>
      <c r="I60" s="58">
        <v>50</v>
      </c>
      <c r="J60" s="58">
        <v>50</v>
      </c>
    </row>
    <row r="61" spans="1:10" ht="63" outlineLevel="7" x14ac:dyDescent="0.25">
      <c r="A61" s="16" t="s">
        <v>367</v>
      </c>
      <c r="B61" s="17" t="s">
        <v>1</v>
      </c>
      <c r="C61" s="17" t="s">
        <v>5</v>
      </c>
      <c r="D61" s="17" t="s">
        <v>31</v>
      </c>
      <c r="E61" s="17" t="s">
        <v>35</v>
      </c>
      <c r="F61" s="17" t="s">
        <v>4</v>
      </c>
      <c r="G61" s="17"/>
      <c r="H61" s="58">
        <v>50</v>
      </c>
      <c r="I61" s="58">
        <v>50</v>
      </c>
      <c r="J61" s="58">
        <v>50</v>
      </c>
    </row>
    <row r="62" spans="1:10" outlineLevel="7" x14ac:dyDescent="0.25">
      <c r="A62" s="16" t="s">
        <v>366</v>
      </c>
      <c r="B62" s="17" t="s">
        <v>1</v>
      </c>
      <c r="C62" s="17" t="s">
        <v>5</v>
      </c>
      <c r="D62" s="17" t="s">
        <v>31</v>
      </c>
      <c r="E62" s="17" t="s">
        <v>35</v>
      </c>
      <c r="F62" s="17" t="s">
        <v>33</v>
      </c>
      <c r="G62" s="17"/>
      <c r="H62" s="58">
        <v>50</v>
      </c>
      <c r="I62" s="58">
        <v>50</v>
      </c>
      <c r="J62" s="58">
        <v>50</v>
      </c>
    </row>
    <row r="63" spans="1:10" outlineLevel="2" x14ac:dyDescent="0.25">
      <c r="A63" s="16" t="s">
        <v>368</v>
      </c>
      <c r="B63" s="17" t="s">
        <v>1</v>
      </c>
      <c r="C63" s="17" t="s">
        <v>5</v>
      </c>
      <c r="D63" s="17" t="s">
        <v>36</v>
      </c>
      <c r="E63" s="17" t="s">
        <v>3</v>
      </c>
      <c r="F63" s="17" t="s">
        <v>4</v>
      </c>
      <c r="G63" s="17"/>
      <c r="H63" s="58">
        <v>15543.108</v>
      </c>
      <c r="I63" s="58">
        <v>4950.3909999999996</v>
      </c>
      <c r="J63" s="58">
        <v>5021.6000000000004</v>
      </c>
    </row>
    <row r="64" spans="1:10" ht="47.25" outlineLevel="3" x14ac:dyDescent="0.25">
      <c r="A64" s="16" t="s">
        <v>369</v>
      </c>
      <c r="B64" s="17" t="s">
        <v>1</v>
      </c>
      <c r="C64" s="17" t="s">
        <v>5</v>
      </c>
      <c r="D64" s="17" t="s">
        <v>36</v>
      </c>
      <c r="E64" s="17" t="s">
        <v>37</v>
      </c>
      <c r="F64" s="17" t="s">
        <v>4</v>
      </c>
      <c r="G64" s="17"/>
      <c r="H64" s="58">
        <v>100</v>
      </c>
      <c r="I64" s="58">
        <v>0</v>
      </c>
      <c r="J64" s="58">
        <v>0</v>
      </c>
    </row>
    <row r="65" spans="1:10" ht="78.75" outlineLevel="6" x14ac:dyDescent="0.25">
      <c r="A65" s="16" t="s">
        <v>370</v>
      </c>
      <c r="B65" s="17" t="s">
        <v>1</v>
      </c>
      <c r="C65" s="17" t="s">
        <v>5</v>
      </c>
      <c r="D65" s="17" t="s">
        <v>36</v>
      </c>
      <c r="E65" s="17" t="s">
        <v>38</v>
      </c>
      <c r="F65" s="17" t="s">
        <v>4</v>
      </c>
      <c r="G65" s="17"/>
      <c r="H65" s="58">
        <v>100</v>
      </c>
      <c r="I65" s="58">
        <v>0</v>
      </c>
      <c r="J65" s="58">
        <v>0</v>
      </c>
    </row>
    <row r="66" spans="1:10" ht="31.5" outlineLevel="7" x14ac:dyDescent="0.25">
      <c r="A66" s="16" t="s">
        <v>371</v>
      </c>
      <c r="B66" s="17" t="s">
        <v>1</v>
      </c>
      <c r="C66" s="17" t="s">
        <v>5</v>
      </c>
      <c r="D66" s="17" t="s">
        <v>36</v>
      </c>
      <c r="E66" s="17" t="s">
        <v>39</v>
      </c>
      <c r="F66" s="17" t="s">
        <v>4</v>
      </c>
      <c r="G66" s="17"/>
      <c r="H66" s="58">
        <v>100</v>
      </c>
      <c r="I66" s="58">
        <v>0</v>
      </c>
      <c r="J66" s="58">
        <v>0</v>
      </c>
    </row>
    <row r="67" spans="1:10" outlineLevel="7" x14ac:dyDescent="0.25">
      <c r="A67" s="16" t="s">
        <v>348</v>
      </c>
      <c r="B67" s="17" t="s">
        <v>1</v>
      </c>
      <c r="C67" s="17" t="s">
        <v>5</v>
      </c>
      <c r="D67" s="17" t="s">
        <v>36</v>
      </c>
      <c r="E67" s="17" t="s">
        <v>39</v>
      </c>
      <c r="F67" s="17" t="s">
        <v>14</v>
      </c>
      <c r="G67" s="17"/>
      <c r="H67" s="58">
        <v>100</v>
      </c>
      <c r="I67" s="58">
        <v>0</v>
      </c>
      <c r="J67" s="58">
        <v>0</v>
      </c>
    </row>
    <row r="68" spans="1:10" ht="63" outlineLevel="3" x14ac:dyDescent="0.25">
      <c r="A68" s="16" t="s">
        <v>372</v>
      </c>
      <c r="B68" s="17" t="s">
        <v>1</v>
      </c>
      <c r="C68" s="17" t="s">
        <v>5</v>
      </c>
      <c r="D68" s="17" t="s">
        <v>36</v>
      </c>
      <c r="E68" s="17" t="s">
        <v>40</v>
      </c>
      <c r="F68" s="17" t="s">
        <v>4</v>
      </c>
      <c r="G68" s="17"/>
      <c r="H68" s="58">
        <v>13063.808000000001</v>
      </c>
      <c r="I68" s="58">
        <v>3755.6909999999998</v>
      </c>
      <c r="J68" s="58">
        <v>3826.9</v>
      </c>
    </row>
    <row r="69" spans="1:10" ht="126" outlineLevel="6" x14ac:dyDescent="0.25">
      <c r="A69" s="16" t="s">
        <v>373</v>
      </c>
      <c r="B69" s="17" t="s">
        <v>1</v>
      </c>
      <c r="C69" s="17" t="s">
        <v>5</v>
      </c>
      <c r="D69" s="17" t="s">
        <v>36</v>
      </c>
      <c r="E69" s="17" t="s">
        <v>41</v>
      </c>
      <c r="F69" s="17" t="s">
        <v>4</v>
      </c>
      <c r="G69" s="17"/>
      <c r="H69" s="58">
        <v>9426.9079999999994</v>
      </c>
      <c r="I69" s="58">
        <v>1907.691</v>
      </c>
      <c r="J69" s="58">
        <v>1125.2</v>
      </c>
    </row>
    <row r="70" spans="1:10" ht="277.5" customHeight="1" outlineLevel="7" x14ac:dyDescent="0.25">
      <c r="A70" s="16" t="s">
        <v>374</v>
      </c>
      <c r="B70" s="17" t="s">
        <v>1</v>
      </c>
      <c r="C70" s="17" t="s">
        <v>5</v>
      </c>
      <c r="D70" s="17" t="s">
        <v>36</v>
      </c>
      <c r="E70" s="17" t="s">
        <v>42</v>
      </c>
      <c r="F70" s="17" t="s">
        <v>4</v>
      </c>
      <c r="G70" s="17"/>
      <c r="H70" s="58">
        <v>103</v>
      </c>
      <c r="I70" s="58">
        <v>103</v>
      </c>
      <c r="J70" s="58">
        <v>103</v>
      </c>
    </row>
    <row r="71" spans="1:10" ht="31.5" outlineLevel="7" x14ac:dyDescent="0.25">
      <c r="A71" s="16" t="s">
        <v>43</v>
      </c>
      <c r="B71" s="17" t="s">
        <v>1</v>
      </c>
      <c r="C71" s="17" t="s">
        <v>5</v>
      </c>
      <c r="D71" s="17" t="s">
        <v>36</v>
      </c>
      <c r="E71" s="17" t="s">
        <v>42</v>
      </c>
      <c r="F71" s="17" t="s">
        <v>44</v>
      </c>
      <c r="G71" s="17"/>
      <c r="H71" s="58">
        <v>79.099999999999994</v>
      </c>
      <c r="I71" s="58">
        <v>79.099999999999994</v>
      </c>
      <c r="J71" s="58">
        <v>79.099999999999994</v>
      </c>
    </row>
    <row r="72" spans="1:10" ht="78.75" outlineLevel="7" x14ac:dyDescent="0.25">
      <c r="A72" s="16" t="s">
        <v>375</v>
      </c>
      <c r="B72" s="17" t="s">
        <v>1</v>
      </c>
      <c r="C72" s="17" t="s">
        <v>5</v>
      </c>
      <c r="D72" s="17" t="s">
        <v>36</v>
      </c>
      <c r="E72" s="17" t="s">
        <v>42</v>
      </c>
      <c r="F72" s="17" t="s">
        <v>46</v>
      </c>
      <c r="G72" s="17"/>
      <c r="H72" s="58">
        <v>23.9</v>
      </c>
      <c r="I72" s="58">
        <v>23.9</v>
      </c>
      <c r="J72" s="58">
        <v>23.9</v>
      </c>
    </row>
    <row r="73" spans="1:10" ht="267.75" outlineLevel="7" x14ac:dyDescent="0.25">
      <c r="A73" s="16" t="s">
        <v>376</v>
      </c>
      <c r="B73" s="17" t="s">
        <v>1</v>
      </c>
      <c r="C73" s="17" t="s">
        <v>5</v>
      </c>
      <c r="D73" s="17" t="s">
        <v>36</v>
      </c>
      <c r="E73" s="17" t="s">
        <v>47</v>
      </c>
      <c r="F73" s="17" t="s">
        <v>4</v>
      </c>
      <c r="G73" s="17"/>
      <c r="H73" s="58">
        <v>103</v>
      </c>
      <c r="I73" s="58">
        <v>103</v>
      </c>
      <c r="J73" s="58">
        <v>103</v>
      </c>
    </row>
    <row r="74" spans="1:10" ht="31.5" outlineLevel="7" x14ac:dyDescent="0.25">
      <c r="A74" s="16" t="s">
        <v>43</v>
      </c>
      <c r="B74" s="17" t="s">
        <v>1</v>
      </c>
      <c r="C74" s="17" t="s">
        <v>5</v>
      </c>
      <c r="D74" s="17" t="s">
        <v>36</v>
      </c>
      <c r="E74" s="17" t="s">
        <v>47</v>
      </c>
      <c r="F74" s="17" t="s">
        <v>44</v>
      </c>
      <c r="G74" s="17"/>
      <c r="H74" s="58">
        <v>79.099999999999994</v>
      </c>
      <c r="I74" s="58">
        <v>79.099999999999994</v>
      </c>
      <c r="J74" s="58">
        <v>79.099999999999994</v>
      </c>
    </row>
    <row r="75" spans="1:10" ht="78.75" outlineLevel="7" x14ac:dyDescent="0.25">
      <c r="A75" s="16" t="s">
        <v>375</v>
      </c>
      <c r="B75" s="17" t="s">
        <v>1</v>
      </c>
      <c r="C75" s="17" t="s">
        <v>5</v>
      </c>
      <c r="D75" s="17" t="s">
        <v>36</v>
      </c>
      <c r="E75" s="17" t="s">
        <v>47</v>
      </c>
      <c r="F75" s="17" t="s">
        <v>46</v>
      </c>
      <c r="G75" s="17"/>
      <c r="H75" s="58">
        <v>23.9</v>
      </c>
      <c r="I75" s="58">
        <v>23.9</v>
      </c>
      <c r="J75" s="58">
        <v>23.9</v>
      </c>
    </row>
    <row r="76" spans="1:10" ht="94.5" outlineLevel="7" x14ac:dyDescent="0.25">
      <c r="A76" s="16" t="s">
        <v>377</v>
      </c>
      <c r="B76" s="17" t="s">
        <v>1</v>
      </c>
      <c r="C76" s="17" t="s">
        <v>5</v>
      </c>
      <c r="D76" s="17" t="s">
        <v>36</v>
      </c>
      <c r="E76" s="17" t="s">
        <v>48</v>
      </c>
      <c r="F76" s="17" t="s">
        <v>4</v>
      </c>
      <c r="G76" s="17"/>
      <c r="H76" s="58">
        <v>9220.9079999999994</v>
      </c>
      <c r="I76" s="58">
        <v>1701.691</v>
      </c>
      <c r="J76" s="58">
        <v>919.2</v>
      </c>
    </row>
    <row r="77" spans="1:10" outlineLevel="7" x14ac:dyDescent="0.25">
      <c r="A77" s="16" t="s">
        <v>378</v>
      </c>
      <c r="B77" s="17" t="s">
        <v>1</v>
      </c>
      <c r="C77" s="17" t="s">
        <v>5</v>
      </c>
      <c r="D77" s="17" t="s">
        <v>36</v>
      </c>
      <c r="E77" s="17" t="s">
        <v>48</v>
      </c>
      <c r="F77" s="17" t="s">
        <v>44</v>
      </c>
      <c r="G77" s="17"/>
      <c r="H77" s="58">
        <v>3673.9</v>
      </c>
      <c r="I77" s="58">
        <v>621.9</v>
      </c>
      <c r="J77" s="58">
        <v>640.20000000000005</v>
      </c>
    </row>
    <row r="78" spans="1:10" ht="47.25" outlineLevel="7" x14ac:dyDescent="0.25">
      <c r="A78" s="16" t="s">
        <v>379</v>
      </c>
      <c r="B78" s="17" t="s">
        <v>1</v>
      </c>
      <c r="C78" s="17" t="s">
        <v>5</v>
      </c>
      <c r="D78" s="17" t="s">
        <v>36</v>
      </c>
      <c r="E78" s="17" t="s">
        <v>48</v>
      </c>
      <c r="F78" s="17" t="s">
        <v>49</v>
      </c>
      <c r="G78" s="17"/>
      <c r="H78" s="58">
        <v>1.8</v>
      </c>
      <c r="I78" s="58">
        <v>0</v>
      </c>
      <c r="J78" s="58">
        <v>0</v>
      </c>
    </row>
    <row r="79" spans="1:10" ht="78.75" outlineLevel="7" x14ac:dyDescent="0.25">
      <c r="A79" s="16" t="s">
        <v>380</v>
      </c>
      <c r="B79" s="17" t="s">
        <v>1</v>
      </c>
      <c r="C79" s="17" t="s">
        <v>5</v>
      </c>
      <c r="D79" s="17" t="s">
        <v>36</v>
      </c>
      <c r="E79" s="17" t="s">
        <v>48</v>
      </c>
      <c r="F79" s="17" t="s">
        <v>46</v>
      </c>
      <c r="G79" s="17"/>
      <c r="H79" s="58">
        <v>1106.4000000000001</v>
      </c>
      <c r="I79" s="58">
        <v>279</v>
      </c>
      <c r="J79" s="58">
        <v>279</v>
      </c>
    </row>
    <row r="80" spans="1:10" outlineLevel="7" x14ac:dyDescent="0.25">
      <c r="A80" s="16" t="s">
        <v>348</v>
      </c>
      <c r="B80" s="17" t="s">
        <v>1</v>
      </c>
      <c r="C80" s="17" t="s">
        <v>5</v>
      </c>
      <c r="D80" s="17" t="s">
        <v>36</v>
      </c>
      <c r="E80" s="17" t="s">
        <v>48</v>
      </c>
      <c r="F80" s="17" t="s">
        <v>14</v>
      </c>
      <c r="G80" s="17"/>
      <c r="H80" s="58">
        <v>4144.6080000000002</v>
      </c>
      <c r="I80" s="58">
        <v>800.79100000000005</v>
      </c>
      <c r="J80" s="58">
        <v>0</v>
      </c>
    </row>
    <row r="81" spans="1:10" ht="31.5" outlineLevel="7" x14ac:dyDescent="0.25">
      <c r="A81" s="16" t="s">
        <v>381</v>
      </c>
      <c r="B81" s="17" t="s">
        <v>1</v>
      </c>
      <c r="C81" s="17" t="s">
        <v>5</v>
      </c>
      <c r="D81" s="17" t="s">
        <v>36</v>
      </c>
      <c r="E81" s="17" t="s">
        <v>48</v>
      </c>
      <c r="F81" s="17" t="s">
        <v>50</v>
      </c>
      <c r="G81" s="17"/>
      <c r="H81" s="58">
        <v>265.7</v>
      </c>
      <c r="I81" s="58">
        <v>0</v>
      </c>
      <c r="J81" s="58">
        <v>0</v>
      </c>
    </row>
    <row r="82" spans="1:10" outlineLevel="7" x14ac:dyDescent="0.25">
      <c r="A82" s="16" t="s">
        <v>382</v>
      </c>
      <c r="B82" s="17" t="s">
        <v>1</v>
      </c>
      <c r="C82" s="17" t="s">
        <v>5</v>
      </c>
      <c r="D82" s="17" t="s">
        <v>36</v>
      </c>
      <c r="E82" s="17" t="s">
        <v>48</v>
      </c>
      <c r="F82" s="17" t="s">
        <v>51</v>
      </c>
      <c r="G82" s="17"/>
      <c r="H82" s="58">
        <v>27.5</v>
      </c>
      <c r="I82" s="58">
        <v>0</v>
      </c>
      <c r="J82" s="58">
        <v>0</v>
      </c>
    </row>
    <row r="83" spans="1:10" outlineLevel="7" x14ac:dyDescent="0.25">
      <c r="A83" s="16" t="s">
        <v>383</v>
      </c>
      <c r="B83" s="17" t="s">
        <v>1</v>
      </c>
      <c r="C83" s="17" t="s">
        <v>5</v>
      </c>
      <c r="D83" s="17" t="s">
        <v>36</v>
      </c>
      <c r="E83" s="17" t="s">
        <v>48</v>
      </c>
      <c r="F83" s="17" t="s">
        <v>52</v>
      </c>
      <c r="G83" s="17"/>
      <c r="H83" s="58">
        <v>1</v>
      </c>
      <c r="I83" s="58">
        <v>0</v>
      </c>
      <c r="J83" s="58">
        <v>0</v>
      </c>
    </row>
    <row r="84" spans="1:10" ht="111" customHeight="1" outlineLevel="6" x14ac:dyDescent="0.25">
      <c r="A84" s="16" t="s">
        <v>384</v>
      </c>
      <c r="B84" s="17" t="s">
        <v>1</v>
      </c>
      <c r="C84" s="17" t="s">
        <v>5</v>
      </c>
      <c r="D84" s="17" t="s">
        <v>36</v>
      </c>
      <c r="E84" s="17" t="s">
        <v>53</v>
      </c>
      <c r="F84" s="17" t="s">
        <v>4</v>
      </c>
      <c r="G84" s="17"/>
      <c r="H84" s="58">
        <v>3636.9</v>
      </c>
      <c r="I84" s="58">
        <v>1848</v>
      </c>
      <c r="J84" s="58">
        <v>2701.7</v>
      </c>
    </row>
    <row r="85" spans="1:10" ht="78.75" outlineLevel="7" x14ac:dyDescent="0.25">
      <c r="A85" s="16" t="s">
        <v>385</v>
      </c>
      <c r="B85" s="17" t="s">
        <v>1</v>
      </c>
      <c r="C85" s="17" t="s">
        <v>5</v>
      </c>
      <c r="D85" s="17" t="s">
        <v>36</v>
      </c>
      <c r="E85" s="17" t="s">
        <v>54</v>
      </c>
      <c r="F85" s="17" t="s">
        <v>4</v>
      </c>
      <c r="G85" s="17"/>
      <c r="H85" s="58">
        <v>3636.9</v>
      </c>
      <c r="I85" s="58">
        <v>1848</v>
      </c>
      <c r="J85" s="58">
        <v>2701.7</v>
      </c>
    </row>
    <row r="86" spans="1:10" outlineLevel="7" x14ac:dyDescent="0.25">
      <c r="A86" s="16" t="s">
        <v>378</v>
      </c>
      <c r="B86" s="17" t="s">
        <v>1</v>
      </c>
      <c r="C86" s="17" t="s">
        <v>5</v>
      </c>
      <c r="D86" s="17" t="s">
        <v>36</v>
      </c>
      <c r="E86" s="17" t="s">
        <v>54</v>
      </c>
      <c r="F86" s="17" t="s">
        <v>44</v>
      </c>
      <c r="G86" s="17"/>
      <c r="H86" s="58">
        <v>2592.1</v>
      </c>
      <c r="I86" s="58">
        <v>1500</v>
      </c>
      <c r="J86" s="58">
        <v>2000</v>
      </c>
    </row>
    <row r="87" spans="1:10" ht="78.75" outlineLevel="7" x14ac:dyDescent="0.25">
      <c r="A87" s="16" t="s">
        <v>375</v>
      </c>
      <c r="B87" s="17" t="s">
        <v>1</v>
      </c>
      <c r="C87" s="17" t="s">
        <v>5</v>
      </c>
      <c r="D87" s="17" t="s">
        <v>36</v>
      </c>
      <c r="E87" s="17" t="s">
        <v>54</v>
      </c>
      <c r="F87" s="17" t="s">
        <v>46</v>
      </c>
      <c r="G87" s="17"/>
      <c r="H87" s="58">
        <v>779.1</v>
      </c>
      <c r="I87" s="58">
        <v>348</v>
      </c>
      <c r="J87" s="58">
        <v>701.7</v>
      </c>
    </row>
    <row r="88" spans="1:10" outlineLevel="7" x14ac:dyDescent="0.25">
      <c r="A88" s="16" t="s">
        <v>408</v>
      </c>
      <c r="B88" s="17" t="s">
        <v>1</v>
      </c>
      <c r="C88" s="17" t="s">
        <v>5</v>
      </c>
      <c r="D88" s="17" t="s">
        <v>36</v>
      </c>
      <c r="E88" s="17" t="s">
        <v>54</v>
      </c>
      <c r="F88" s="17" t="s">
        <v>14</v>
      </c>
      <c r="G88" s="17"/>
      <c r="H88" s="58">
        <v>265.7</v>
      </c>
      <c r="I88" s="58">
        <v>0</v>
      </c>
      <c r="J88" s="58">
        <v>0</v>
      </c>
    </row>
    <row r="89" spans="1:10" ht="47.25" outlineLevel="3" x14ac:dyDescent="0.25">
      <c r="A89" s="16" t="s">
        <v>409</v>
      </c>
      <c r="B89" s="17" t="s">
        <v>1</v>
      </c>
      <c r="C89" s="17" t="s">
        <v>5</v>
      </c>
      <c r="D89" s="17" t="s">
        <v>36</v>
      </c>
      <c r="E89" s="17" t="s">
        <v>55</v>
      </c>
      <c r="F89" s="17" t="s">
        <v>4</v>
      </c>
      <c r="G89" s="17"/>
      <c r="H89" s="58">
        <v>2062.3000000000002</v>
      </c>
      <c r="I89" s="58">
        <v>1194.7</v>
      </c>
      <c r="J89" s="58">
        <v>1194.7</v>
      </c>
    </row>
    <row r="90" spans="1:10" ht="47.25" outlineLevel="6" x14ac:dyDescent="0.25">
      <c r="A90" s="16" t="s">
        <v>410</v>
      </c>
      <c r="B90" s="17" t="s">
        <v>1</v>
      </c>
      <c r="C90" s="17" t="s">
        <v>5</v>
      </c>
      <c r="D90" s="17" t="s">
        <v>36</v>
      </c>
      <c r="E90" s="17" t="s">
        <v>56</v>
      </c>
      <c r="F90" s="17" t="s">
        <v>4</v>
      </c>
      <c r="G90" s="17"/>
      <c r="H90" s="58">
        <v>702</v>
      </c>
      <c r="I90" s="58">
        <v>0</v>
      </c>
      <c r="J90" s="58">
        <v>0</v>
      </c>
    </row>
    <row r="91" spans="1:10" ht="31.5" outlineLevel="7" x14ac:dyDescent="0.25">
      <c r="A91" s="16" t="s">
        <v>411</v>
      </c>
      <c r="B91" s="17" t="s">
        <v>1</v>
      </c>
      <c r="C91" s="17" t="s">
        <v>5</v>
      </c>
      <c r="D91" s="17" t="s">
        <v>36</v>
      </c>
      <c r="E91" s="17" t="s">
        <v>57</v>
      </c>
      <c r="F91" s="17" t="s">
        <v>4</v>
      </c>
      <c r="G91" s="17"/>
      <c r="H91" s="58">
        <v>2</v>
      </c>
      <c r="I91" s="58">
        <v>0</v>
      </c>
      <c r="J91" s="58">
        <v>0</v>
      </c>
    </row>
    <row r="92" spans="1:10" outlineLevel="7" x14ac:dyDescent="0.25">
      <c r="A92" s="16" t="s">
        <v>348</v>
      </c>
      <c r="B92" s="17" t="s">
        <v>1</v>
      </c>
      <c r="C92" s="17" t="s">
        <v>5</v>
      </c>
      <c r="D92" s="17" t="s">
        <v>36</v>
      </c>
      <c r="E92" s="17" t="s">
        <v>57</v>
      </c>
      <c r="F92" s="17" t="s">
        <v>14</v>
      </c>
      <c r="G92" s="17"/>
      <c r="H92" s="58">
        <v>2</v>
      </c>
      <c r="I92" s="58">
        <v>0</v>
      </c>
      <c r="J92" s="58">
        <v>0</v>
      </c>
    </row>
    <row r="93" spans="1:10" ht="47.25" outlineLevel="7" x14ac:dyDescent="0.25">
      <c r="A93" s="16" t="s">
        <v>412</v>
      </c>
      <c r="B93" s="17" t="s">
        <v>1</v>
      </c>
      <c r="C93" s="17" t="s">
        <v>5</v>
      </c>
      <c r="D93" s="17" t="s">
        <v>36</v>
      </c>
      <c r="E93" s="17" t="s">
        <v>58</v>
      </c>
      <c r="F93" s="17" t="s">
        <v>4</v>
      </c>
      <c r="G93" s="17"/>
      <c r="H93" s="58">
        <v>500</v>
      </c>
      <c r="I93" s="58">
        <v>0</v>
      </c>
      <c r="J93" s="58">
        <v>0</v>
      </c>
    </row>
    <row r="94" spans="1:10" outlineLevel="7" x14ac:dyDescent="0.25">
      <c r="A94" s="16" t="s">
        <v>348</v>
      </c>
      <c r="B94" s="17" t="s">
        <v>1</v>
      </c>
      <c r="C94" s="17" t="s">
        <v>5</v>
      </c>
      <c r="D94" s="17" t="s">
        <v>36</v>
      </c>
      <c r="E94" s="17" t="s">
        <v>58</v>
      </c>
      <c r="F94" s="17" t="s">
        <v>14</v>
      </c>
      <c r="G94" s="17"/>
      <c r="H94" s="58">
        <v>500</v>
      </c>
      <c r="I94" s="58">
        <v>0</v>
      </c>
      <c r="J94" s="58">
        <v>0</v>
      </c>
    </row>
    <row r="95" spans="1:10" ht="31.5" outlineLevel="7" x14ac:dyDescent="0.25">
      <c r="A95" s="16" t="s">
        <v>413</v>
      </c>
      <c r="B95" s="17" t="s">
        <v>1</v>
      </c>
      <c r="C95" s="17" t="s">
        <v>5</v>
      </c>
      <c r="D95" s="17" t="s">
        <v>36</v>
      </c>
      <c r="E95" s="17" t="s">
        <v>59</v>
      </c>
      <c r="F95" s="17" t="s">
        <v>4</v>
      </c>
      <c r="G95" s="17"/>
      <c r="H95" s="58">
        <v>200</v>
      </c>
      <c r="I95" s="58">
        <v>0</v>
      </c>
      <c r="J95" s="58">
        <v>0</v>
      </c>
    </row>
    <row r="96" spans="1:10" outlineLevel="7" x14ac:dyDescent="0.25">
      <c r="A96" s="16" t="s">
        <v>348</v>
      </c>
      <c r="B96" s="17" t="s">
        <v>1</v>
      </c>
      <c r="C96" s="17" t="s">
        <v>5</v>
      </c>
      <c r="D96" s="17" t="s">
        <v>36</v>
      </c>
      <c r="E96" s="17" t="s">
        <v>59</v>
      </c>
      <c r="F96" s="17" t="s">
        <v>14</v>
      </c>
      <c r="G96" s="17"/>
      <c r="H96" s="58">
        <v>200</v>
      </c>
      <c r="I96" s="58">
        <v>0</v>
      </c>
      <c r="J96" s="58">
        <v>0</v>
      </c>
    </row>
    <row r="97" spans="1:10" ht="47.25" outlineLevel="6" x14ac:dyDescent="0.25">
      <c r="A97" s="16" t="s">
        <v>414</v>
      </c>
      <c r="B97" s="17" t="s">
        <v>1</v>
      </c>
      <c r="C97" s="17" t="s">
        <v>5</v>
      </c>
      <c r="D97" s="17" t="s">
        <v>36</v>
      </c>
      <c r="E97" s="17" t="s">
        <v>60</v>
      </c>
      <c r="F97" s="17" t="s">
        <v>4</v>
      </c>
      <c r="G97" s="17"/>
      <c r="H97" s="58">
        <v>1360.3</v>
      </c>
      <c r="I97" s="58">
        <v>1194.7</v>
      </c>
      <c r="J97" s="58">
        <v>1194.7</v>
      </c>
    </row>
    <row r="98" spans="1:10" ht="42" customHeight="1" outlineLevel="7" x14ac:dyDescent="0.25">
      <c r="A98" s="16" t="s">
        <v>353</v>
      </c>
      <c r="B98" s="17" t="s">
        <v>1</v>
      </c>
      <c r="C98" s="17" t="s">
        <v>5</v>
      </c>
      <c r="D98" s="17" t="s">
        <v>36</v>
      </c>
      <c r="E98" s="17" t="s">
        <v>61</v>
      </c>
      <c r="F98" s="17" t="s">
        <v>4</v>
      </c>
      <c r="G98" s="17"/>
      <c r="H98" s="58">
        <v>1194.7</v>
      </c>
      <c r="I98" s="58">
        <v>1194.7</v>
      </c>
      <c r="J98" s="58">
        <v>1194.7</v>
      </c>
    </row>
    <row r="99" spans="1:10" ht="31.5" outlineLevel="7" x14ac:dyDescent="0.25">
      <c r="A99" s="16" t="s">
        <v>346</v>
      </c>
      <c r="B99" s="17" t="s">
        <v>1</v>
      </c>
      <c r="C99" s="17" t="s">
        <v>5</v>
      </c>
      <c r="D99" s="17" t="s">
        <v>36</v>
      </c>
      <c r="E99" s="17" t="s">
        <v>61</v>
      </c>
      <c r="F99" s="17" t="s">
        <v>11</v>
      </c>
      <c r="G99" s="17"/>
      <c r="H99" s="58">
        <v>917.6</v>
      </c>
      <c r="I99" s="58">
        <v>917.6</v>
      </c>
      <c r="J99" s="58">
        <v>917.6</v>
      </c>
    </row>
    <row r="100" spans="1:10" ht="94.5" outlineLevel="7" x14ac:dyDescent="0.25">
      <c r="A100" s="16" t="s">
        <v>347</v>
      </c>
      <c r="B100" s="17" t="s">
        <v>1</v>
      </c>
      <c r="C100" s="17" t="s">
        <v>5</v>
      </c>
      <c r="D100" s="17" t="s">
        <v>36</v>
      </c>
      <c r="E100" s="17" t="s">
        <v>61</v>
      </c>
      <c r="F100" s="17" t="s">
        <v>12</v>
      </c>
      <c r="G100" s="17"/>
      <c r="H100" s="58">
        <v>277.10000000000002</v>
      </c>
      <c r="I100" s="58">
        <v>277.10000000000002</v>
      </c>
      <c r="J100" s="58">
        <v>277.10000000000002</v>
      </c>
    </row>
    <row r="101" spans="1:10" ht="31.5" outlineLevel="7" x14ac:dyDescent="0.25">
      <c r="A101" s="16" t="s">
        <v>355</v>
      </c>
      <c r="B101" s="17" t="s">
        <v>1</v>
      </c>
      <c r="C101" s="17" t="s">
        <v>5</v>
      </c>
      <c r="D101" s="17" t="s">
        <v>36</v>
      </c>
      <c r="E101" s="17" t="s">
        <v>62</v>
      </c>
      <c r="F101" s="17" t="s">
        <v>4</v>
      </c>
      <c r="G101" s="17"/>
      <c r="H101" s="58">
        <v>165.6</v>
      </c>
      <c r="I101" s="58">
        <v>0</v>
      </c>
      <c r="J101" s="58">
        <v>0</v>
      </c>
    </row>
    <row r="102" spans="1:10" outlineLevel="7" x14ac:dyDescent="0.25">
      <c r="A102" s="16" t="s">
        <v>348</v>
      </c>
      <c r="B102" s="17" t="s">
        <v>1</v>
      </c>
      <c r="C102" s="17" t="s">
        <v>5</v>
      </c>
      <c r="D102" s="17" t="s">
        <v>36</v>
      </c>
      <c r="E102" s="17" t="s">
        <v>62</v>
      </c>
      <c r="F102" s="17" t="s">
        <v>14</v>
      </c>
      <c r="G102" s="17"/>
      <c r="H102" s="58">
        <v>165.6</v>
      </c>
      <c r="I102" s="58">
        <v>0</v>
      </c>
      <c r="J102" s="58">
        <v>0</v>
      </c>
    </row>
    <row r="103" spans="1:10" ht="31.5" outlineLevel="3" x14ac:dyDescent="0.25">
      <c r="A103" s="16" t="s">
        <v>352</v>
      </c>
      <c r="B103" s="17" t="s">
        <v>1</v>
      </c>
      <c r="C103" s="17" t="s">
        <v>5</v>
      </c>
      <c r="D103" s="17" t="s">
        <v>36</v>
      </c>
      <c r="E103" s="17" t="s">
        <v>20</v>
      </c>
      <c r="F103" s="17" t="s">
        <v>4</v>
      </c>
      <c r="G103" s="17"/>
      <c r="H103" s="58">
        <v>317</v>
      </c>
      <c r="I103" s="58">
        <v>0</v>
      </c>
      <c r="J103" s="58">
        <v>0</v>
      </c>
    </row>
    <row r="104" spans="1:10" outlineLevel="4" x14ac:dyDescent="0.25">
      <c r="A104" s="16" t="s">
        <v>350</v>
      </c>
      <c r="B104" s="17" t="s">
        <v>1</v>
      </c>
      <c r="C104" s="17" t="s">
        <v>5</v>
      </c>
      <c r="D104" s="17" t="s">
        <v>36</v>
      </c>
      <c r="E104" s="17" t="s">
        <v>21</v>
      </c>
      <c r="F104" s="17" t="s">
        <v>4</v>
      </c>
      <c r="G104" s="17"/>
      <c r="H104" s="58">
        <v>317</v>
      </c>
      <c r="I104" s="58">
        <v>0</v>
      </c>
      <c r="J104" s="58">
        <v>0</v>
      </c>
    </row>
    <row r="105" spans="1:10" ht="31.5" outlineLevel="7" x14ac:dyDescent="0.25">
      <c r="A105" s="16" t="s">
        <v>415</v>
      </c>
      <c r="B105" s="17" t="s">
        <v>1</v>
      </c>
      <c r="C105" s="17" t="s">
        <v>5</v>
      </c>
      <c r="D105" s="17" t="s">
        <v>36</v>
      </c>
      <c r="E105" s="17" t="s">
        <v>63</v>
      </c>
      <c r="F105" s="17" t="s">
        <v>4</v>
      </c>
      <c r="G105" s="17"/>
      <c r="H105" s="58">
        <v>17</v>
      </c>
      <c r="I105" s="58">
        <v>0</v>
      </c>
      <c r="J105" s="58">
        <v>0</v>
      </c>
    </row>
    <row r="106" spans="1:10" outlineLevel="7" x14ac:dyDescent="0.25">
      <c r="A106" s="16" t="s">
        <v>383</v>
      </c>
      <c r="B106" s="17" t="s">
        <v>1</v>
      </c>
      <c r="C106" s="17" t="s">
        <v>5</v>
      </c>
      <c r="D106" s="17" t="s">
        <v>36</v>
      </c>
      <c r="E106" s="17" t="s">
        <v>63</v>
      </c>
      <c r="F106" s="17" t="s">
        <v>52</v>
      </c>
      <c r="G106" s="17"/>
      <c r="H106" s="58">
        <v>17</v>
      </c>
      <c r="I106" s="58">
        <v>0</v>
      </c>
      <c r="J106" s="58">
        <v>0</v>
      </c>
    </row>
    <row r="107" spans="1:10" ht="31.5" outlineLevel="7" x14ac:dyDescent="0.25">
      <c r="A107" s="16" t="s">
        <v>416</v>
      </c>
      <c r="B107" s="17" t="s">
        <v>1</v>
      </c>
      <c r="C107" s="17" t="s">
        <v>5</v>
      </c>
      <c r="D107" s="17" t="s">
        <v>36</v>
      </c>
      <c r="E107" s="17" t="s">
        <v>64</v>
      </c>
      <c r="F107" s="17" t="s">
        <v>4</v>
      </c>
      <c r="G107" s="17"/>
      <c r="H107" s="58">
        <v>300</v>
      </c>
      <c r="I107" s="58">
        <v>0</v>
      </c>
      <c r="J107" s="58">
        <v>0</v>
      </c>
    </row>
    <row r="108" spans="1:10" outlineLevel="7" x14ac:dyDescent="0.25">
      <c r="A108" s="16" t="s">
        <v>348</v>
      </c>
      <c r="B108" s="17" t="s">
        <v>1</v>
      </c>
      <c r="C108" s="17" t="s">
        <v>5</v>
      </c>
      <c r="D108" s="17" t="s">
        <v>36</v>
      </c>
      <c r="E108" s="17" t="s">
        <v>64</v>
      </c>
      <c r="F108" s="17" t="s">
        <v>14</v>
      </c>
      <c r="G108" s="17"/>
      <c r="H108" s="58">
        <v>300</v>
      </c>
      <c r="I108" s="58">
        <v>0</v>
      </c>
      <c r="J108" s="58">
        <v>0</v>
      </c>
    </row>
    <row r="109" spans="1:10" ht="47.25" outlineLevel="1" x14ac:dyDescent="0.25">
      <c r="A109" s="16" t="s">
        <v>417</v>
      </c>
      <c r="B109" s="17" t="s">
        <v>1</v>
      </c>
      <c r="C109" s="17" t="s">
        <v>65</v>
      </c>
      <c r="D109" s="17" t="s">
        <v>2</v>
      </c>
      <c r="E109" s="17" t="s">
        <v>3</v>
      </c>
      <c r="F109" s="17" t="s">
        <v>4</v>
      </c>
      <c r="G109" s="17"/>
      <c r="H109" s="58">
        <v>3122</v>
      </c>
      <c r="I109" s="58">
        <v>1232</v>
      </c>
      <c r="J109" s="58">
        <v>2455.6</v>
      </c>
    </row>
    <row r="110" spans="1:10" ht="63" outlineLevel="2" x14ac:dyDescent="0.25">
      <c r="A110" s="16" t="s">
        <v>66</v>
      </c>
      <c r="B110" s="17" t="s">
        <v>1</v>
      </c>
      <c r="C110" s="17" t="s">
        <v>65</v>
      </c>
      <c r="D110" s="17" t="s">
        <v>67</v>
      </c>
      <c r="E110" s="17" t="s">
        <v>3</v>
      </c>
      <c r="F110" s="17" t="s">
        <v>4</v>
      </c>
      <c r="G110" s="17"/>
      <c r="H110" s="58">
        <v>3117</v>
      </c>
      <c r="I110" s="58">
        <v>1232</v>
      </c>
      <c r="J110" s="58">
        <v>2455.6</v>
      </c>
    </row>
    <row r="111" spans="1:10" ht="47.25" outlineLevel="3" x14ac:dyDescent="0.25">
      <c r="A111" s="16" t="s">
        <v>342</v>
      </c>
      <c r="B111" s="17" t="s">
        <v>1</v>
      </c>
      <c r="C111" s="17" t="s">
        <v>65</v>
      </c>
      <c r="D111" s="17" t="s">
        <v>67</v>
      </c>
      <c r="E111" s="17" t="s">
        <v>7</v>
      </c>
      <c r="F111" s="17" t="s">
        <v>4</v>
      </c>
      <c r="G111" s="17"/>
      <c r="H111" s="58">
        <v>3117</v>
      </c>
      <c r="I111" s="58">
        <v>1232</v>
      </c>
      <c r="J111" s="58">
        <v>2455.6</v>
      </c>
    </row>
    <row r="112" spans="1:10" ht="47.25" outlineLevel="4" x14ac:dyDescent="0.25">
      <c r="A112" s="16" t="s">
        <v>419</v>
      </c>
      <c r="B112" s="17" t="s">
        <v>1</v>
      </c>
      <c r="C112" s="17" t="s">
        <v>65</v>
      </c>
      <c r="D112" s="17" t="s">
        <v>67</v>
      </c>
      <c r="E112" s="17" t="s">
        <v>8</v>
      </c>
      <c r="F112" s="17" t="s">
        <v>4</v>
      </c>
      <c r="G112" s="17"/>
      <c r="H112" s="58">
        <v>35</v>
      </c>
      <c r="I112" s="58">
        <v>0</v>
      </c>
      <c r="J112" s="58">
        <v>0</v>
      </c>
    </row>
    <row r="113" spans="1:10" ht="126" outlineLevel="6" x14ac:dyDescent="0.25">
      <c r="A113" s="16" t="s">
        <v>418</v>
      </c>
      <c r="B113" s="17" t="s">
        <v>1</v>
      </c>
      <c r="C113" s="17" t="s">
        <v>65</v>
      </c>
      <c r="D113" s="17" t="s">
        <v>67</v>
      </c>
      <c r="E113" s="17" t="s">
        <v>68</v>
      </c>
      <c r="F113" s="17" t="s">
        <v>4</v>
      </c>
      <c r="G113" s="17"/>
      <c r="H113" s="58">
        <v>35</v>
      </c>
      <c r="I113" s="58">
        <v>0</v>
      </c>
      <c r="J113" s="58">
        <v>0</v>
      </c>
    </row>
    <row r="114" spans="1:10" ht="31.5" outlineLevel="7" x14ac:dyDescent="0.25">
      <c r="A114" s="16" t="s">
        <v>420</v>
      </c>
      <c r="B114" s="17" t="s">
        <v>1</v>
      </c>
      <c r="C114" s="17" t="s">
        <v>65</v>
      </c>
      <c r="D114" s="17" t="s">
        <v>67</v>
      </c>
      <c r="E114" s="17" t="s">
        <v>69</v>
      </c>
      <c r="F114" s="17" t="s">
        <v>4</v>
      </c>
      <c r="G114" s="17"/>
      <c r="H114" s="58">
        <v>35</v>
      </c>
      <c r="I114" s="58">
        <v>0</v>
      </c>
      <c r="J114" s="58">
        <v>0</v>
      </c>
    </row>
    <row r="115" spans="1:10" outlineLevel="7" x14ac:dyDescent="0.25">
      <c r="A115" s="16" t="s">
        <v>348</v>
      </c>
      <c r="B115" s="17" t="s">
        <v>1</v>
      </c>
      <c r="C115" s="17" t="s">
        <v>65</v>
      </c>
      <c r="D115" s="17" t="s">
        <v>67</v>
      </c>
      <c r="E115" s="17" t="s">
        <v>69</v>
      </c>
      <c r="F115" s="17" t="s">
        <v>14</v>
      </c>
      <c r="G115" s="17"/>
      <c r="H115" s="58">
        <v>14</v>
      </c>
      <c r="I115" s="58">
        <v>0</v>
      </c>
      <c r="J115" s="58">
        <v>0</v>
      </c>
    </row>
    <row r="116" spans="1:10" ht="31.5" outlineLevel="7" x14ac:dyDescent="0.25">
      <c r="A116" s="16" t="s">
        <v>421</v>
      </c>
      <c r="B116" s="17" t="s">
        <v>1</v>
      </c>
      <c r="C116" s="17" t="s">
        <v>65</v>
      </c>
      <c r="D116" s="17" t="s">
        <v>67</v>
      </c>
      <c r="E116" s="17" t="s">
        <v>69</v>
      </c>
      <c r="F116" s="17" t="s">
        <v>71</v>
      </c>
      <c r="G116" s="17"/>
      <c r="H116" s="58">
        <v>21</v>
      </c>
      <c r="I116" s="58">
        <v>0</v>
      </c>
      <c r="J116" s="58">
        <v>0</v>
      </c>
    </row>
    <row r="117" spans="1:10" ht="126" outlineLevel="4" x14ac:dyDescent="0.25">
      <c r="A117" s="16" t="s">
        <v>422</v>
      </c>
      <c r="B117" s="17" t="s">
        <v>1</v>
      </c>
      <c r="C117" s="17" t="s">
        <v>65</v>
      </c>
      <c r="D117" s="17" t="s">
        <v>67</v>
      </c>
      <c r="E117" s="17" t="s">
        <v>72</v>
      </c>
      <c r="F117" s="17" t="s">
        <v>4</v>
      </c>
      <c r="G117" s="17"/>
      <c r="H117" s="58">
        <v>3082</v>
      </c>
      <c r="I117" s="58">
        <v>1232</v>
      </c>
      <c r="J117" s="58">
        <v>2455.6</v>
      </c>
    </row>
    <row r="118" spans="1:10" ht="110.25" outlineLevel="6" x14ac:dyDescent="0.25">
      <c r="A118" s="16" t="s">
        <v>423</v>
      </c>
      <c r="B118" s="17" t="s">
        <v>1</v>
      </c>
      <c r="C118" s="17" t="s">
        <v>65</v>
      </c>
      <c r="D118" s="17" t="s">
        <v>67</v>
      </c>
      <c r="E118" s="17" t="s">
        <v>73</v>
      </c>
      <c r="F118" s="17" t="s">
        <v>4</v>
      </c>
      <c r="G118" s="17"/>
      <c r="H118" s="58">
        <v>453.3</v>
      </c>
      <c r="I118" s="58">
        <v>0</v>
      </c>
      <c r="J118" s="58">
        <v>0</v>
      </c>
    </row>
    <row r="119" spans="1:10" ht="47.25" outlineLevel="7" x14ac:dyDescent="0.25">
      <c r="A119" s="16" t="s">
        <v>424</v>
      </c>
      <c r="B119" s="17" t="s">
        <v>1</v>
      </c>
      <c r="C119" s="17" t="s">
        <v>65</v>
      </c>
      <c r="D119" s="17" t="s">
        <v>67</v>
      </c>
      <c r="E119" s="17" t="s">
        <v>74</v>
      </c>
      <c r="F119" s="17" t="s">
        <v>4</v>
      </c>
      <c r="G119" s="17"/>
      <c r="H119" s="58">
        <v>453.3</v>
      </c>
      <c r="I119" s="58">
        <v>0</v>
      </c>
      <c r="J119" s="58">
        <v>0</v>
      </c>
    </row>
    <row r="120" spans="1:10" outlineLevel="7" x14ac:dyDescent="0.25">
      <c r="A120" s="16" t="s">
        <v>348</v>
      </c>
      <c r="B120" s="17" t="s">
        <v>1</v>
      </c>
      <c r="C120" s="17" t="s">
        <v>65</v>
      </c>
      <c r="D120" s="17" t="s">
        <v>67</v>
      </c>
      <c r="E120" s="17" t="s">
        <v>74</v>
      </c>
      <c r="F120" s="17" t="s">
        <v>14</v>
      </c>
      <c r="G120" s="17"/>
      <c r="H120" s="58">
        <v>453.3</v>
      </c>
      <c r="I120" s="58">
        <v>0</v>
      </c>
      <c r="J120" s="58">
        <v>0</v>
      </c>
    </row>
    <row r="121" spans="1:10" ht="78.75" outlineLevel="6" x14ac:dyDescent="0.25">
      <c r="A121" s="16" t="s">
        <v>425</v>
      </c>
      <c r="B121" s="17" t="s">
        <v>1</v>
      </c>
      <c r="C121" s="17" t="s">
        <v>65</v>
      </c>
      <c r="D121" s="17" t="s">
        <v>67</v>
      </c>
      <c r="E121" s="17" t="s">
        <v>75</v>
      </c>
      <c r="F121" s="17" t="s">
        <v>4</v>
      </c>
      <c r="G121" s="17"/>
      <c r="H121" s="58">
        <v>2628.7</v>
      </c>
      <c r="I121" s="58">
        <v>1232</v>
      </c>
      <c r="J121" s="58">
        <v>2455.6</v>
      </c>
    </row>
    <row r="122" spans="1:10" ht="94.5" outlineLevel="7" x14ac:dyDescent="0.25">
      <c r="A122" s="16" t="s">
        <v>426</v>
      </c>
      <c r="B122" s="17" t="s">
        <v>1</v>
      </c>
      <c r="C122" s="17" t="s">
        <v>65</v>
      </c>
      <c r="D122" s="17" t="s">
        <v>67</v>
      </c>
      <c r="E122" s="17" t="s">
        <v>76</v>
      </c>
      <c r="F122" s="17" t="s">
        <v>4</v>
      </c>
      <c r="G122" s="17"/>
      <c r="H122" s="58">
        <v>2628.7</v>
      </c>
      <c r="I122" s="58">
        <v>1232</v>
      </c>
      <c r="J122" s="58">
        <v>2455.6</v>
      </c>
    </row>
    <row r="123" spans="1:10" outlineLevel="7" x14ac:dyDescent="0.25">
      <c r="A123" s="16" t="s">
        <v>378</v>
      </c>
      <c r="B123" s="17" t="s">
        <v>1</v>
      </c>
      <c r="C123" s="17" t="s">
        <v>65</v>
      </c>
      <c r="D123" s="17" t="s">
        <v>67</v>
      </c>
      <c r="E123" s="17" t="s">
        <v>76</v>
      </c>
      <c r="F123" s="17" t="s">
        <v>44</v>
      </c>
      <c r="G123" s="17"/>
      <c r="H123" s="58">
        <v>1889.9</v>
      </c>
      <c r="I123" s="58">
        <v>1000</v>
      </c>
      <c r="J123" s="58">
        <v>1885.9</v>
      </c>
    </row>
    <row r="124" spans="1:10" ht="47.25" outlineLevel="7" x14ac:dyDescent="0.25">
      <c r="A124" s="16" t="s">
        <v>379</v>
      </c>
      <c r="B124" s="17" t="s">
        <v>1</v>
      </c>
      <c r="C124" s="17" t="s">
        <v>65</v>
      </c>
      <c r="D124" s="17" t="s">
        <v>67</v>
      </c>
      <c r="E124" s="17" t="s">
        <v>76</v>
      </c>
      <c r="F124" s="17" t="s">
        <v>49</v>
      </c>
      <c r="G124" s="17"/>
      <c r="H124" s="58">
        <v>1.2</v>
      </c>
      <c r="I124" s="58">
        <v>0</v>
      </c>
      <c r="J124" s="58">
        <v>0</v>
      </c>
    </row>
    <row r="125" spans="1:10" ht="78.75" outlineLevel="7" x14ac:dyDescent="0.25">
      <c r="A125" s="16" t="s">
        <v>375</v>
      </c>
      <c r="B125" s="17" t="s">
        <v>1</v>
      </c>
      <c r="C125" s="17" t="s">
        <v>65</v>
      </c>
      <c r="D125" s="17" t="s">
        <v>67</v>
      </c>
      <c r="E125" s="17" t="s">
        <v>76</v>
      </c>
      <c r="F125" s="17" t="s">
        <v>46</v>
      </c>
      <c r="G125" s="17"/>
      <c r="H125" s="58">
        <v>569.70000000000005</v>
      </c>
      <c r="I125" s="58">
        <v>232</v>
      </c>
      <c r="J125" s="58">
        <v>569.70000000000005</v>
      </c>
    </row>
    <row r="126" spans="1:10" outlineLevel="7" x14ac:dyDescent="0.25">
      <c r="A126" s="16" t="s">
        <v>348</v>
      </c>
      <c r="B126" s="17" t="s">
        <v>1</v>
      </c>
      <c r="C126" s="17" t="s">
        <v>65</v>
      </c>
      <c r="D126" s="17" t="s">
        <v>67</v>
      </c>
      <c r="E126" s="17" t="s">
        <v>76</v>
      </c>
      <c r="F126" s="17" t="s">
        <v>14</v>
      </c>
      <c r="G126" s="17"/>
      <c r="H126" s="58">
        <v>167.9</v>
      </c>
      <c r="I126" s="58">
        <v>0</v>
      </c>
      <c r="J126" s="58">
        <v>0</v>
      </c>
    </row>
    <row r="127" spans="1:10" ht="47.25" outlineLevel="2" x14ac:dyDescent="0.25">
      <c r="A127" s="16" t="s">
        <v>427</v>
      </c>
      <c r="B127" s="17" t="s">
        <v>1</v>
      </c>
      <c r="C127" s="17" t="s">
        <v>65</v>
      </c>
      <c r="D127" s="17" t="s">
        <v>77</v>
      </c>
      <c r="E127" s="17" t="s">
        <v>3</v>
      </c>
      <c r="F127" s="17" t="s">
        <v>4</v>
      </c>
      <c r="G127" s="17"/>
      <c r="H127" s="58">
        <v>5</v>
      </c>
      <c r="I127" s="58">
        <v>0</v>
      </c>
      <c r="J127" s="58">
        <v>0</v>
      </c>
    </row>
    <row r="128" spans="1:10" ht="47.25" outlineLevel="3" x14ac:dyDescent="0.25">
      <c r="A128" s="16" t="s">
        <v>342</v>
      </c>
      <c r="B128" s="17" t="s">
        <v>1</v>
      </c>
      <c r="C128" s="17" t="s">
        <v>65</v>
      </c>
      <c r="D128" s="17" t="s">
        <v>77</v>
      </c>
      <c r="E128" s="17" t="s">
        <v>7</v>
      </c>
      <c r="F128" s="17" t="s">
        <v>4</v>
      </c>
      <c r="G128" s="17"/>
      <c r="H128" s="58">
        <v>5</v>
      </c>
      <c r="I128" s="58">
        <v>0</v>
      </c>
      <c r="J128" s="58">
        <v>0</v>
      </c>
    </row>
    <row r="129" spans="1:10" ht="47.25" outlineLevel="4" x14ac:dyDescent="0.25">
      <c r="A129" s="16" t="s">
        <v>343</v>
      </c>
      <c r="B129" s="17" t="s">
        <v>1</v>
      </c>
      <c r="C129" s="17" t="s">
        <v>65</v>
      </c>
      <c r="D129" s="17" t="s">
        <v>77</v>
      </c>
      <c r="E129" s="17" t="s">
        <v>8</v>
      </c>
      <c r="F129" s="17" t="s">
        <v>4</v>
      </c>
      <c r="G129" s="17"/>
      <c r="H129" s="58">
        <v>2.5</v>
      </c>
      <c r="I129" s="58">
        <v>0</v>
      </c>
      <c r="J129" s="58">
        <v>0</v>
      </c>
    </row>
    <row r="130" spans="1:10" ht="63" outlineLevel="6" x14ac:dyDescent="0.25">
      <c r="A130" s="16" t="s">
        <v>428</v>
      </c>
      <c r="B130" s="17" t="s">
        <v>1</v>
      </c>
      <c r="C130" s="17" t="s">
        <v>65</v>
      </c>
      <c r="D130" s="17" t="s">
        <v>77</v>
      </c>
      <c r="E130" s="17" t="s">
        <v>78</v>
      </c>
      <c r="F130" s="17" t="s">
        <v>4</v>
      </c>
      <c r="G130" s="17"/>
      <c r="H130" s="58">
        <v>2.5</v>
      </c>
      <c r="I130" s="58">
        <v>0</v>
      </c>
      <c r="J130" s="58">
        <v>0</v>
      </c>
    </row>
    <row r="131" spans="1:10" ht="47.25" outlineLevel="7" x14ac:dyDescent="0.25">
      <c r="A131" s="16" t="s">
        <v>429</v>
      </c>
      <c r="B131" s="17" t="s">
        <v>1</v>
      </c>
      <c r="C131" s="17" t="s">
        <v>65</v>
      </c>
      <c r="D131" s="17" t="s">
        <v>77</v>
      </c>
      <c r="E131" s="17" t="s">
        <v>79</v>
      </c>
      <c r="F131" s="17" t="s">
        <v>4</v>
      </c>
      <c r="G131" s="17"/>
      <c r="H131" s="58">
        <v>2.5</v>
      </c>
      <c r="I131" s="58">
        <v>0</v>
      </c>
      <c r="J131" s="58">
        <v>0</v>
      </c>
    </row>
    <row r="132" spans="1:10" outlineLevel="7" x14ac:dyDescent="0.25">
      <c r="A132" s="16" t="s">
        <v>408</v>
      </c>
      <c r="B132" s="17" t="s">
        <v>1</v>
      </c>
      <c r="C132" s="17" t="s">
        <v>65</v>
      </c>
      <c r="D132" s="17" t="s">
        <v>77</v>
      </c>
      <c r="E132" s="17" t="s">
        <v>79</v>
      </c>
      <c r="F132" s="17" t="s">
        <v>14</v>
      </c>
      <c r="G132" s="17"/>
      <c r="H132" s="58">
        <v>2.5</v>
      </c>
      <c r="I132" s="58">
        <v>0</v>
      </c>
      <c r="J132" s="58">
        <v>0</v>
      </c>
    </row>
    <row r="133" spans="1:10" ht="47.25" outlineLevel="4" x14ac:dyDescent="0.25">
      <c r="A133" s="16" t="s">
        <v>430</v>
      </c>
      <c r="B133" s="17" t="s">
        <v>1</v>
      </c>
      <c r="C133" s="17" t="s">
        <v>65</v>
      </c>
      <c r="D133" s="17" t="s">
        <v>77</v>
      </c>
      <c r="E133" s="17" t="s">
        <v>80</v>
      </c>
      <c r="F133" s="17" t="s">
        <v>4</v>
      </c>
      <c r="G133" s="17"/>
      <c r="H133" s="58">
        <v>2.5</v>
      </c>
      <c r="I133" s="58">
        <v>0</v>
      </c>
      <c r="J133" s="58">
        <v>0</v>
      </c>
    </row>
    <row r="134" spans="1:10" ht="173.25" outlineLevel="6" x14ac:dyDescent="0.25">
      <c r="A134" s="16" t="s">
        <v>431</v>
      </c>
      <c r="B134" s="17" t="s">
        <v>1</v>
      </c>
      <c r="C134" s="17" t="s">
        <v>65</v>
      </c>
      <c r="D134" s="17" t="s">
        <v>77</v>
      </c>
      <c r="E134" s="17" t="s">
        <v>81</v>
      </c>
      <c r="F134" s="17" t="s">
        <v>4</v>
      </c>
      <c r="G134" s="17"/>
      <c r="H134" s="58">
        <v>2.5</v>
      </c>
      <c r="I134" s="58">
        <v>0</v>
      </c>
      <c r="J134" s="58">
        <v>0</v>
      </c>
    </row>
    <row r="135" spans="1:10" ht="47.25" outlineLevel="7" x14ac:dyDescent="0.25">
      <c r="A135" s="16" t="s">
        <v>432</v>
      </c>
      <c r="B135" s="17" t="s">
        <v>1</v>
      </c>
      <c r="C135" s="17" t="s">
        <v>65</v>
      </c>
      <c r="D135" s="17" t="s">
        <v>77</v>
      </c>
      <c r="E135" s="17" t="s">
        <v>82</v>
      </c>
      <c r="F135" s="17" t="s">
        <v>4</v>
      </c>
      <c r="G135" s="17"/>
      <c r="H135" s="58">
        <v>2.5</v>
      </c>
      <c r="I135" s="58">
        <v>0</v>
      </c>
      <c r="J135" s="58">
        <v>0</v>
      </c>
    </row>
    <row r="136" spans="1:10" ht="31.5" outlineLevel="7" x14ac:dyDescent="0.25">
      <c r="A136" s="16" t="s">
        <v>13</v>
      </c>
      <c r="B136" s="17" t="s">
        <v>1</v>
      </c>
      <c r="C136" s="17" t="s">
        <v>65</v>
      </c>
      <c r="D136" s="17" t="s">
        <v>77</v>
      </c>
      <c r="E136" s="17" t="s">
        <v>82</v>
      </c>
      <c r="F136" s="17" t="s">
        <v>14</v>
      </c>
      <c r="G136" s="17"/>
      <c r="H136" s="58">
        <v>2.5</v>
      </c>
      <c r="I136" s="58">
        <v>0</v>
      </c>
      <c r="J136" s="58">
        <v>0</v>
      </c>
    </row>
    <row r="137" spans="1:10" outlineLevel="1" x14ac:dyDescent="0.25">
      <c r="A137" s="16" t="s">
        <v>83</v>
      </c>
      <c r="B137" s="17" t="s">
        <v>1</v>
      </c>
      <c r="C137" s="17" t="s">
        <v>6</v>
      </c>
      <c r="D137" s="17" t="s">
        <v>2</v>
      </c>
      <c r="E137" s="17" t="s">
        <v>3</v>
      </c>
      <c r="F137" s="17" t="s">
        <v>4</v>
      </c>
      <c r="G137" s="17"/>
      <c r="H137" s="58">
        <v>22428</v>
      </c>
      <c r="I137" s="58">
        <v>21981.59</v>
      </c>
      <c r="J137" s="58">
        <v>22185.200000000001</v>
      </c>
    </row>
    <row r="138" spans="1:10" outlineLevel="2" x14ac:dyDescent="0.25">
      <c r="A138" s="16" t="s">
        <v>84</v>
      </c>
      <c r="B138" s="17" t="s">
        <v>1</v>
      </c>
      <c r="C138" s="17" t="s">
        <v>6</v>
      </c>
      <c r="D138" s="17" t="s">
        <v>28</v>
      </c>
      <c r="E138" s="17" t="s">
        <v>3</v>
      </c>
      <c r="F138" s="17" t="s">
        <v>4</v>
      </c>
      <c r="G138" s="17"/>
      <c r="H138" s="58">
        <v>1753.2</v>
      </c>
      <c r="I138" s="58">
        <v>1272.9000000000001</v>
      </c>
      <c r="J138" s="58">
        <v>1748.2</v>
      </c>
    </row>
    <row r="139" spans="1:10" ht="47.25" outlineLevel="3" x14ac:dyDescent="0.25">
      <c r="A139" s="16" t="s">
        <v>433</v>
      </c>
      <c r="B139" s="17" t="s">
        <v>1</v>
      </c>
      <c r="C139" s="17" t="s">
        <v>6</v>
      </c>
      <c r="D139" s="17" t="s">
        <v>28</v>
      </c>
      <c r="E139" s="17" t="s">
        <v>86</v>
      </c>
      <c r="F139" s="17" t="s">
        <v>4</v>
      </c>
      <c r="G139" s="17"/>
      <c r="H139" s="58">
        <v>164.1</v>
      </c>
      <c r="I139" s="58">
        <v>164.1</v>
      </c>
      <c r="J139" s="58">
        <v>164.1</v>
      </c>
    </row>
    <row r="140" spans="1:10" ht="47.25" outlineLevel="4" x14ac:dyDescent="0.25">
      <c r="A140" s="16" t="s">
        <v>433</v>
      </c>
      <c r="B140" s="17" t="s">
        <v>1</v>
      </c>
      <c r="C140" s="17" t="s">
        <v>6</v>
      </c>
      <c r="D140" s="17" t="s">
        <v>28</v>
      </c>
      <c r="E140" s="17" t="s">
        <v>86</v>
      </c>
      <c r="F140" s="17" t="s">
        <v>4</v>
      </c>
      <c r="G140" s="17"/>
      <c r="H140" s="58">
        <v>164.1</v>
      </c>
      <c r="I140" s="58">
        <v>164.1</v>
      </c>
      <c r="J140" s="58">
        <v>164.1</v>
      </c>
    </row>
    <row r="141" spans="1:10" ht="47.25" outlineLevel="6" x14ac:dyDescent="0.25">
      <c r="A141" s="16" t="s">
        <v>434</v>
      </c>
      <c r="B141" s="17" t="s">
        <v>1</v>
      </c>
      <c r="C141" s="17" t="s">
        <v>6</v>
      </c>
      <c r="D141" s="17" t="s">
        <v>28</v>
      </c>
      <c r="E141" s="17" t="s">
        <v>87</v>
      </c>
      <c r="F141" s="17" t="s">
        <v>4</v>
      </c>
      <c r="G141" s="17"/>
      <c r="H141" s="58">
        <v>164.1</v>
      </c>
      <c r="I141" s="58">
        <v>164.1</v>
      </c>
      <c r="J141" s="58">
        <v>164.1</v>
      </c>
    </row>
    <row r="142" spans="1:10" ht="78.75" outlineLevel="7" x14ac:dyDescent="0.25">
      <c r="A142" s="16" t="s">
        <v>435</v>
      </c>
      <c r="B142" s="17" t="s">
        <v>1</v>
      </c>
      <c r="C142" s="17" t="s">
        <v>6</v>
      </c>
      <c r="D142" s="17" t="s">
        <v>28</v>
      </c>
      <c r="E142" s="17" t="s">
        <v>88</v>
      </c>
      <c r="F142" s="17" t="s">
        <v>4</v>
      </c>
      <c r="G142" s="17"/>
      <c r="H142" s="58">
        <v>164.1</v>
      </c>
      <c r="I142" s="58">
        <v>164.1</v>
      </c>
      <c r="J142" s="58">
        <v>164.1</v>
      </c>
    </row>
    <row r="143" spans="1:10" outlineLevel="7" x14ac:dyDescent="0.25">
      <c r="A143" s="16" t="s">
        <v>348</v>
      </c>
      <c r="B143" s="17" t="s">
        <v>1</v>
      </c>
      <c r="C143" s="17" t="s">
        <v>6</v>
      </c>
      <c r="D143" s="17" t="s">
        <v>28</v>
      </c>
      <c r="E143" s="17" t="s">
        <v>88</v>
      </c>
      <c r="F143" s="17" t="s">
        <v>14</v>
      </c>
      <c r="G143" s="17" t="s">
        <v>611</v>
      </c>
      <c r="H143" s="58">
        <v>164.1</v>
      </c>
      <c r="I143" s="58">
        <v>164.1</v>
      </c>
      <c r="J143" s="58">
        <v>164.1</v>
      </c>
    </row>
    <row r="144" spans="1:10" ht="63" outlineLevel="3" x14ac:dyDescent="0.25">
      <c r="A144" s="16" t="s">
        <v>372</v>
      </c>
      <c r="B144" s="17" t="s">
        <v>1</v>
      </c>
      <c r="C144" s="17" t="s">
        <v>6</v>
      </c>
      <c r="D144" s="17" t="s">
        <v>28</v>
      </c>
      <c r="E144" s="17" t="s">
        <v>40</v>
      </c>
      <c r="F144" s="17" t="s">
        <v>4</v>
      </c>
      <c r="G144" s="17"/>
      <c r="H144" s="58">
        <v>1589.1</v>
      </c>
      <c r="I144" s="58">
        <v>1108.8</v>
      </c>
      <c r="J144" s="58">
        <v>1584.1</v>
      </c>
    </row>
    <row r="145" spans="1:10" ht="126" outlineLevel="6" x14ac:dyDescent="0.25">
      <c r="A145" s="16" t="s">
        <v>373</v>
      </c>
      <c r="B145" s="17" t="s">
        <v>1</v>
      </c>
      <c r="C145" s="17" t="s">
        <v>6</v>
      </c>
      <c r="D145" s="17" t="s">
        <v>28</v>
      </c>
      <c r="E145" s="17" t="s">
        <v>41</v>
      </c>
      <c r="F145" s="17" t="s">
        <v>4</v>
      </c>
      <c r="G145" s="17"/>
      <c r="H145" s="58">
        <v>1589.1</v>
      </c>
      <c r="I145" s="58">
        <v>1108.8</v>
      </c>
      <c r="J145" s="58">
        <v>1584.1</v>
      </c>
    </row>
    <row r="146" spans="1:10" ht="94.5" outlineLevel="7" x14ac:dyDescent="0.25">
      <c r="A146" s="16" t="s">
        <v>377</v>
      </c>
      <c r="B146" s="17" t="s">
        <v>1</v>
      </c>
      <c r="C146" s="17" t="s">
        <v>6</v>
      </c>
      <c r="D146" s="17" t="s">
        <v>28</v>
      </c>
      <c r="E146" s="17" t="s">
        <v>48</v>
      </c>
      <c r="F146" s="17" t="s">
        <v>4</v>
      </c>
      <c r="G146" s="17"/>
      <c r="H146" s="58">
        <v>1589.1</v>
      </c>
      <c r="I146" s="58">
        <v>1108.8</v>
      </c>
      <c r="J146" s="58">
        <v>1584.1</v>
      </c>
    </row>
    <row r="147" spans="1:10" outlineLevel="7" x14ac:dyDescent="0.25">
      <c r="A147" s="16" t="s">
        <v>378</v>
      </c>
      <c r="B147" s="17" t="s">
        <v>1</v>
      </c>
      <c r="C147" s="17" t="s">
        <v>6</v>
      </c>
      <c r="D147" s="17" t="s">
        <v>28</v>
      </c>
      <c r="E147" s="17" t="s">
        <v>48</v>
      </c>
      <c r="F147" s="17" t="s">
        <v>44</v>
      </c>
      <c r="G147" s="17"/>
      <c r="H147" s="58">
        <v>1221.7</v>
      </c>
      <c r="I147" s="58">
        <v>900</v>
      </c>
      <c r="J147" s="58">
        <v>1216.7</v>
      </c>
    </row>
    <row r="148" spans="1:10" ht="78.75" outlineLevel="7" x14ac:dyDescent="0.25">
      <c r="A148" s="16" t="s">
        <v>375</v>
      </c>
      <c r="B148" s="17" t="s">
        <v>1</v>
      </c>
      <c r="C148" s="17" t="s">
        <v>6</v>
      </c>
      <c r="D148" s="17" t="s">
        <v>28</v>
      </c>
      <c r="E148" s="17" t="s">
        <v>48</v>
      </c>
      <c r="F148" s="17" t="s">
        <v>46</v>
      </c>
      <c r="G148" s="17"/>
      <c r="H148" s="58">
        <v>367.4</v>
      </c>
      <c r="I148" s="58">
        <v>208.8</v>
      </c>
      <c r="J148" s="58">
        <v>367.4</v>
      </c>
    </row>
    <row r="149" spans="1:10" outlineLevel="2" x14ac:dyDescent="0.25">
      <c r="A149" s="16" t="s">
        <v>89</v>
      </c>
      <c r="B149" s="17" t="s">
        <v>1</v>
      </c>
      <c r="C149" s="17" t="s">
        <v>6</v>
      </c>
      <c r="D149" s="17" t="s">
        <v>90</v>
      </c>
      <c r="E149" s="17" t="s">
        <v>3</v>
      </c>
      <c r="F149" s="17" t="s">
        <v>4</v>
      </c>
      <c r="G149" s="17"/>
      <c r="H149" s="58">
        <v>245</v>
      </c>
      <c r="I149" s="58">
        <v>0</v>
      </c>
      <c r="J149" s="58">
        <v>0</v>
      </c>
    </row>
    <row r="150" spans="1:10" ht="47.25" outlineLevel="3" x14ac:dyDescent="0.25">
      <c r="A150" s="16" t="s">
        <v>91</v>
      </c>
      <c r="B150" s="17" t="s">
        <v>1</v>
      </c>
      <c r="C150" s="17" t="s">
        <v>6</v>
      </c>
      <c r="D150" s="17" t="s">
        <v>90</v>
      </c>
      <c r="E150" s="17" t="s">
        <v>92</v>
      </c>
      <c r="F150" s="17" t="s">
        <v>4</v>
      </c>
      <c r="G150" s="17"/>
      <c r="H150" s="58">
        <v>245</v>
      </c>
      <c r="I150" s="58">
        <v>0</v>
      </c>
      <c r="J150" s="58">
        <v>0</v>
      </c>
    </row>
    <row r="151" spans="1:10" ht="63" outlineLevel="6" x14ac:dyDescent="0.25">
      <c r="A151" s="16" t="s">
        <v>436</v>
      </c>
      <c r="B151" s="17" t="s">
        <v>1</v>
      </c>
      <c r="C151" s="17" t="s">
        <v>6</v>
      </c>
      <c r="D151" s="17" t="s">
        <v>90</v>
      </c>
      <c r="E151" s="17" t="s">
        <v>93</v>
      </c>
      <c r="F151" s="17" t="s">
        <v>4</v>
      </c>
      <c r="G151" s="17"/>
      <c r="H151" s="58">
        <v>245</v>
      </c>
      <c r="I151" s="58">
        <v>0</v>
      </c>
      <c r="J151" s="58">
        <v>0</v>
      </c>
    </row>
    <row r="152" spans="1:10" ht="63" outlineLevel="7" x14ac:dyDescent="0.25">
      <c r="A152" s="16" t="s">
        <v>437</v>
      </c>
      <c r="B152" s="17" t="s">
        <v>1</v>
      </c>
      <c r="C152" s="17" t="s">
        <v>6</v>
      </c>
      <c r="D152" s="17" t="s">
        <v>90</v>
      </c>
      <c r="E152" s="17" t="s">
        <v>94</v>
      </c>
      <c r="F152" s="17" t="s">
        <v>4</v>
      </c>
      <c r="G152" s="17"/>
      <c r="H152" s="58">
        <v>245</v>
      </c>
      <c r="I152" s="58">
        <v>0</v>
      </c>
      <c r="J152" s="58">
        <v>0</v>
      </c>
    </row>
    <row r="153" spans="1:10" ht="94.5" outlineLevel="7" x14ac:dyDescent="0.25">
      <c r="A153" s="16" t="s">
        <v>438</v>
      </c>
      <c r="B153" s="17" t="s">
        <v>1</v>
      </c>
      <c r="C153" s="17" t="s">
        <v>6</v>
      </c>
      <c r="D153" s="17" t="s">
        <v>90</v>
      </c>
      <c r="E153" s="17" t="s">
        <v>94</v>
      </c>
      <c r="F153" s="17" t="s">
        <v>95</v>
      </c>
      <c r="G153" s="17"/>
      <c r="H153" s="58">
        <v>245</v>
      </c>
      <c r="I153" s="58">
        <v>0</v>
      </c>
      <c r="J153" s="58">
        <v>0</v>
      </c>
    </row>
    <row r="154" spans="1:10" ht="31.5" outlineLevel="2" x14ac:dyDescent="0.25">
      <c r="A154" s="16" t="s">
        <v>96</v>
      </c>
      <c r="B154" s="17" t="s">
        <v>1</v>
      </c>
      <c r="C154" s="17" t="s">
        <v>6</v>
      </c>
      <c r="D154" s="17" t="s">
        <v>67</v>
      </c>
      <c r="E154" s="17" t="s">
        <v>3</v>
      </c>
      <c r="F154" s="17" t="s">
        <v>4</v>
      </c>
      <c r="G154" s="17"/>
      <c r="H154" s="58">
        <v>18507</v>
      </c>
      <c r="I154" s="58">
        <v>19635.89</v>
      </c>
      <c r="J154" s="58">
        <v>19026</v>
      </c>
    </row>
    <row r="155" spans="1:10" ht="63" outlineLevel="3" x14ac:dyDescent="0.25">
      <c r="A155" s="16" t="s">
        <v>439</v>
      </c>
      <c r="B155" s="17" t="s">
        <v>1</v>
      </c>
      <c r="C155" s="17" t="s">
        <v>6</v>
      </c>
      <c r="D155" s="17" t="s">
        <v>67</v>
      </c>
      <c r="E155" s="17" t="s">
        <v>97</v>
      </c>
      <c r="F155" s="17" t="s">
        <v>4</v>
      </c>
      <c r="G155" s="17"/>
      <c r="H155" s="58">
        <v>0</v>
      </c>
      <c r="I155" s="58">
        <v>805.89</v>
      </c>
      <c r="J155" s="58">
        <v>0</v>
      </c>
    </row>
    <row r="156" spans="1:10" ht="31.5" outlineLevel="4" x14ac:dyDescent="0.25">
      <c r="A156" s="16" t="s">
        <v>440</v>
      </c>
      <c r="B156" s="17" t="s">
        <v>1</v>
      </c>
      <c r="C156" s="17" t="s">
        <v>6</v>
      </c>
      <c r="D156" s="17" t="s">
        <v>67</v>
      </c>
      <c r="E156" s="17" t="s">
        <v>98</v>
      </c>
      <c r="F156" s="17" t="s">
        <v>4</v>
      </c>
      <c r="G156" s="17"/>
      <c r="H156" s="58">
        <v>0</v>
      </c>
      <c r="I156" s="58">
        <v>805.89</v>
      </c>
      <c r="J156" s="58">
        <v>0</v>
      </c>
    </row>
    <row r="157" spans="1:10" ht="47.25" outlineLevel="6" x14ac:dyDescent="0.25">
      <c r="A157" s="16" t="s">
        <v>99</v>
      </c>
      <c r="B157" s="17" t="s">
        <v>1</v>
      </c>
      <c r="C157" s="17" t="s">
        <v>6</v>
      </c>
      <c r="D157" s="17" t="s">
        <v>67</v>
      </c>
      <c r="E157" s="17" t="s">
        <v>100</v>
      </c>
      <c r="F157" s="17" t="s">
        <v>4</v>
      </c>
      <c r="G157" s="17"/>
      <c r="H157" s="58">
        <v>0</v>
      </c>
      <c r="I157" s="58">
        <v>805.89</v>
      </c>
      <c r="J157" s="58">
        <v>0</v>
      </c>
    </row>
    <row r="158" spans="1:10" ht="126" outlineLevel="7" x14ac:dyDescent="0.25">
      <c r="A158" s="16" t="s">
        <v>441</v>
      </c>
      <c r="B158" s="17" t="s">
        <v>1</v>
      </c>
      <c r="C158" s="17" t="s">
        <v>6</v>
      </c>
      <c r="D158" s="17" t="s">
        <v>67</v>
      </c>
      <c r="E158" s="17" t="s">
        <v>101</v>
      </c>
      <c r="F158" s="17" t="s">
        <v>4</v>
      </c>
      <c r="G158" s="17"/>
      <c r="H158" s="58">
        <v>0</v>
      </c>
      <c r="I158" s="58">
        <v>805.89</v>
      </c>
      <c r="J158" s="58">
        <v>0</v>
      </c>
    </row>
    <row r="159" spans="1:10" ht="63" outlineLevel="7" x14ac:dyDescent="0.25">
      <c r="A159" s="16" t="s">
        <v>442</v>
      </c>
      <c r="B159" s="17" t="s">
        <v>1</v>
      </c>
      <c r="C159" s="17" t="s">
        <v>6</v>
      </c>
      <c r="D159" s="17" t="s">
        <v>67</v>
      </c>
      <c r="E159" s="17" t="s">
        <v>101</v>
      </c>
      <c r="F159" s="17" t="s">
        <v>103</v>
      </c>
      <c r="G159" s="17"/>
      <c r="H159" s="58">
        <v>0</v>
      </c>
      <c r="I159" s="58">
        <v>805.89</v>
      </c>
      <c r="J159" s="58">
        <v>0</v>
      </c>
    </row>
    <row r="160" spans="1:10" ht="47.25" outlineLevel="5" x14ac:dyDescent="0.25">
      <c r="A160" s="16" t="s">
        <v>443</v>
      </c>
      <c r="B160" s="17" t="s">
        <v>1</v>
      </c>
      <c r="C160" s="17" t="s">
        <v>6</v>
      </c>
      <c r="D160" s="17" t="s">
        <v>67</v>
      </c>
      <c r="E160" s="17" t="s">
        <v>104</v>
      </c>
      <c r="F160" s="17" t="s">
        <v>4</v>
      </c>
      <c r="G160" s="17"/>
      <c r="H160" s="58">
        <v>18507</v>
      </c>
      <c r="I160" s="58">
        <v>18830</v>
      </c>
      <c r="J160" s="58">
        <v>19026</v>
      </c>
    </row>
    <row r="161" spans="1:10" ht="110.25" outlineLevel="6" x14ac:dyDescent="0.25">
      <c r="A161" s="16" t="s">
        <v>444</v>
      </c>
      <c r="B161" s="17" t="s">
        <v>1</v>
      </c>
      <c r="C161" s="17" t="s">
        <v>6</v>
      </c>
      <c r="D161" s="17" t="s">
        <v>67</v>
      </c>
      <c r="E161" s="17" t="s">
        <v>105</v>
      </c>
      <c r="F161" s="17" t="s">
        <v>4</v>
      </c>
      <c r="G161" s="17"/>
      <c r="H161" s="58">
        <v>18507</v>
      </c>
      <c r="I161" s="58">
        <v>18830</v>
      </c>
      <c r="J161" s="58">
        <v>19026</v>
      </c>
    </row>
    <row r="162" spans="1:10" ht="63" outlineLevel="7" x14ac:dyDescent="0.25">
      <c r="A162" s="16" t="s">
        <v>445</v>
      </c>
      <c r="B162" s="17" t="s">
        <v>1</v>
      </c>
      <c r="C162" s="17" t="s">
        <v>6</v>
      </c>
      <c r="D162" s="17" t="s">
        <v>67</v>
      </c>
      <c r="E162" s="17" t="s">
        <v>106</v>
      </c>
      <c r="F162" s="17" t="s">
        <v>4</v>
      </c>
      <c r="G162" s="17"/>
      <c r="H162" s="58">
        <v>14273.949000000001</v>
      </c>
      <c r="I162" s="58">
        <v>15490</v>
      </c>
      <c r="J162" s="58">
        <v>15686</v>
      </c>
    </row>
    <row r="163" spans="1:10" outlineLevel="7" x14ac:dyDescent="0.25">
      <c r="A163" s="16" t="s">
        <v>348</v>
      </c>
      <c r="B163" s="17" t="s">
        <v>1</v>
      </c>
      <c r="C163" s="17" t="s">
        <v>6</v>
      </c>
      <c r="D163" s="17" t="s">
        <v>67</v>
      </c>
      <c r="E163" s="17" t="s">
        <v>106</v>
      </c>
      <c r="F163" s="17" t="s">
        <v>14</v>
      </c>
      <c r="G163" s="17"/>
      <c r="H163" s="58">
        <v>14273.949000000001</v>
      </c>
      <c r="I163" s="58">
        <v>15490</v>
      </c>
      <c r="J163" s="58">
        <v>15686</v>
      </c>
    </row>
    <row r="164" spans="1:10" ht="47.25" outlineLevel="7" x14ac:dyDescent="0.25">
      <c r="A164" s="16" t="s">
        <v>446</v>
      </c>
      <c r="B164" s="17" t="s">
        <v>1</v>
      </c>
      <c r="C164" s="17" t="s">
        <v>6</v>
      </c>
      <c r="D164" s="17" t="s">
        <v>67</v>
      </c>
      <c r="E164" s="17" t="s">
        <v>107</v>
      </c>
      <c r="F164" s="17" t="s">
        <v>4</v>
      </c>
      <c r="G164" s="17"/>
      <c r="H164" s="58">
        <v>300</v>
      </c>
      <c r="I164" s="58">
        <v>0</v>
      </c>
      <c r="J164" s="58">
        <v>0</v>
      </c>
    </row>
    <row r="165" spans="1:10" outlineLevel="7" x14ac:dyDescent="0.25">
      <c r="A165" s="16" t="s">
        <v>348</v>
      </c>
      <c r="B165" s="17" t="s">
        <v>1</v>
      </c>
      <c r="C165" s="17" t="s">
        <v>6</v>
      </c>
      <c r="D165" s="17" t="s">
        <v>67</v>
      </c>
      <c r="E165" s="17" t="s">
        <v>107</v>
      </c>
      <c r="F165" s="17" t="s">
        <v>14</v>
      </c>
      <c r="G165" s="17"/>
      <c r="H165" s="58">
        <v>300</v>
      </c>
      <c r="I165" s="58">
        <v>0</v>
      </c>
      <c r="J165" s="58">
        <v>0</v>
      </c>
    </row>
    <row r="166" spans="1:10" ht="31.5" outlineLevel="7" x14ac:dyDescent="0.25">
      <c r="A166" s="16" t="s">
        <v>447</v>
      </c>
      <c r="B166" s="17" t="s">
        <v>1</v>
      </c>
      <c r="C166" s="17" t="s">
        <v>6</v>
      </c>
      <c r="D166" s="17" t="s">
        <v>67</v>
      </c>
      <c r="E166" s="17" t="s">
        <v>108</v>
      </c>
      <c r="F166" s="17" t="s">
        <v>4</v>
      </c>
      <c r="G166" s="17"/>
      <c r="H166" s="58">
        <v>593.05100000000004</v>
      </c>
      <c r="I166" s="58">
        <v>0</v>
      </c>
      <c r="J166" s="58">
        <v>0</v>
      </c>
    </row>
    <row r="167" spans="1:10" outlineLevel="7" x14ac:dyDescent="0.25">
      <c r="A167" s="16" t="s">
        <v>348</v>
      </c>
      <c r="B167" s="17" t="s">
        <v>1</v>
      </c>
      <c r="C167" s="17" t="s">
        <v>6</v>
      </c>
      <c r="D167" s="17" t="s">
        <v>67</v>
      </c>
      <c r="E167" s="17" t="s">
        <v>108</v>
      </c>
      <c r="F167" s="17" t="s">
        <v>14</v>
      </c>
      <c r="G167" s="17"/>
      <c r="H167" s="58">
        <v>593.05100000000004</v>
      </c>
      <c r="I167" s="58">
        <v>0</v>
      </c>
      <c r="J167" s="58">
        <v>0</v>
      </c>
    </row>
    <row r="168" spans="1:10" ht="189" outlineLevel="7" x14ac:dyDescent="0.25">
      <c r="A168" s="16" t="s">
        <v>448</v>
      </c>
      <c r="B168" s="17" t="s">
        <v>1</v>
      </c>
      <c r="C168" s="17" t="s">
        <v>6</v>
      </c>
      <c r="D168" s="17" t="s">
        <v>67</v>
      </c>
      <c r="E168" s="17" t="s">
        <v>109</v>
      </c>
      <c r="F168" s="17" t="s">
        <v>4</v>
      </c>
      <c r="G168" s="17"/>
      <c r="H168" s="58">
        <v>1602</v>
      </c>
      <c r="I168" s="58">
        <v>1602</v>
      </c>
      <c r="J168" s="58">
        <v>1602</v>
      </c>
    </row>
    <row r="169" spans="1:10" outlineLevel="7" x14ac:dyDescent="0.25">
      <c r="A169" s="16" t="s">
        <v>386</v>
      </c>
      <c r="B169" s="17" t="s">
        <v>1</v>
      </c>
      <c r="C169" s="17" t="s">
        <v>6</v>
      </c>
      <c r="D169" s="17" t="s">
        <v>67</v>
      </c>
      <c r="E169" s="17" t="s">
        <v>109</v>
      </c>
      <c r="F169" s="17" t="s">
        <v>111</v>
      </c>
      <c r="G169" s="17"/>
      <c r="H169" s="58">
        <v>1602</v>
      </c>
      <c r="I169" s="58">
        <v>1602</v>
      </c>
      <c r="J169" s="58">
        <v>1602</v>
      </c>
    </row>
    <row r="170" spans="1:10" ht="189" outlineLevel="7" x14ac:dyDescent="0.25">
      <c r="A170" s="16" t="s">
        <v>449</v>
      </c>
      <c r="B170" s="17" t="s">
        <v>1</v>
      </c>
      <c r="C170" s="17" t="s">
        <v>6</v>
      </c>
      <c r="D170" s="17" t="s">
        <v>67</v>
      </c>
      <c r="E170" s="17" t="s">
        <v>112</v>
      </c>
      <c r="F170" s="17" t="s">
        <v>4</v>
      </c>
      <c r="G170" s="17"/>
      <c r="H170" s="58">
        <v>1738</v>
      </c>
      <c r="I170" s="58">
        <v>1738</v>
      </c>
      <c r="J170" s="58">
        <v>1738</v>
      </c>
    </row>
    <row r="171" spans="1:10" ht="31.5" outlineLevel="7" x14ac:dyDescent="0.25">
      <c r="A171" s="16" t="s">
        <v>110</v>
      </c>
      <c r="B171" s="17" t="s">
        <v>1</v>
      </c>
      <c r="C171" s="17" t="s">
        <v>6</v>
      </c>
      <c r="D171" s="17" t="s">
        <v>67</v>
      </c>
      <c r="E171" s="17" t="s">
        <v>112</v>
      </c>
      <c r="F171" s="17" t="s">
        <v>111</v>
      </c>
      <c r="G171" s="17"/>
      <c r="H171" s="58">
        <v>1738</v>
      </c>
      <c r="I171" s="58">
        <v>1738</v>
      </c>
      <c r="J171" s="58">
        <v>1738</v>
      </c>
    </row>
    <row r="172" spans="1:10" outlineLevel="2" x14ac:dyDescent="0.25">
      <c r="A172" s="16" t="s">
        <v>113</v>
      </c>
      <c r="B172" s="17" t="s">
        <v>1</v>
      </c>
      <c r="C172" s="17" t="s">
        <v>6</v>
      </c>
      <c r="D172" s="17" t="s">
        <v>114</v>
      </c>
      <c r="E172" s="17" t="s">
        <v>3</v>
      </c>
      <c r="F172" s="17" t="s">
        <v>4</v>
      </c>
      <c r="G172" s="17"/>
      <c r="H172" s="58">
        <v>1922.8</v>
      </c>
      <c r="I172" s="58">
        <v>938.8</v>
      </c>
      <c r="J172" s="58">
        <v>1277</v>
      </c>
    </row>
    <row r="173" spans="1:10" ht="47.25" outlineLevel="3" x14ac:dyDescent="0.25">
      <c r="A173" s="16" t="s">
        <v>454</v>
      </c>
      <c r="B173" s="17" t="s">
        <v>1</v>
      </c>
      <c r="C173" s="17" t="s">
        <v>6</v>
      </c>
      <c r="D173" s="17" t="s">
        <v>114</v>
      </c>
      <c r="E173" s="17" t="s">
        <v>115</v>
      </c>
      <c r="F173" s="17" t="s">
        <v>4</v>
      </c>
      <c r="G173" s="17"/>
      <c r="H173" s="58">
        <v>640.79999999999995</v>
      </c>
      <c r="I173" s="58">
        <v>100</v>
      </c>
      <c r="J173" s="58">
        <v>0</v>
      </c>
    </row>
    <row r="174" spans="1:10" ht="110.25" outlineLevel="6" x14ac:dyDescent="0.25">
      <c r="A174" s="16" t="s">
        <v>450</v>
      </c>
      <c r="B174" s="17" t="s">
        <v>1</v>
      </c>
      <c r="C174" s="17" t="s">
        <v>6</v>
      </c>
      <c r="D174" s="17" t="s">
        <v>114</v>
      </c>
      <c r="E174" s="17" t="s">
        <v>116</v>
      </c>
      <c r="F174" s="17" t="s">
        <v>4</v>
      </c>
      <c r="G174" s="17"/>
      <c r="H174" s="58">
        <v>640.79999999999995</v>
      </c>
      <c r="I174" s="58">
        <v>100</v>
      </c>
      <c r="J174" s="58">
        <v>0</v>
      </c>
    </row>
    <row r="175" spans="1:10" ht="63" outlineLevel="7" x14ac:dyDescent="0.25">
      <c r="A175" s="16" t="s">
        <v>451</v>
      </c>
      <c r="B175" s="17" t="s">
        <v>1</v>
      </c>
      <c r="C175" s="17" t="s">
        <v>6</v>
      </c>
      <c r="D175" s="17" t="s">
        <v>114</v>
      </c>
      <c r="E175" s="17" t="s">
        <v>117</v>
      </c>
      <c r="F175" s="17" t="s">
        <v>4</v>
      </c>
      <c r="G175" s="17"/>
      <c r="H175" s="58">
        <v>142.5</v>
      </c>
      <c r="I175" s="58">
        <v>0</v>
      </c>
      <c r="J175" s="58">
        <v>0</v>
      </c>
    </row>
    <row r="176" spans="1:10" outlineLevel="7" x14ac:dyDescent="0.25">
      <c r="A176" s="16" t="s">
        <v>408</v>
      </c>
      <c r="B176" s="17" t="s">
        <v>1</v>
      </c>
      <c r="C176" s="17" t="s">
        <v>6</v>
      </c>
      <c r="D176" s="17" t="s">
        <v>114</v>
      </c>
      <c r="E176" s="17" t="s">
        <v>117</v>
      </c>
      <c r="F176" s="17" t="s">
        <v>14</v>
      </c>
      <c r="G176" s="17"/>
      <c r="H176" s="58">
        <v>142.5</v>
      </c>
      <c r="I176" s="58">
        <v>0</v>
      </c>
      <c r="J176" s="58">
        <v>0</v>
      </c>
    </row>
    <row r="177" spans="1:10" ht="31.5" outlineLevel="7" x14ac:dyDescent="0.25">
      <c r="A177" s="16" t="s">
        <v>452</v>
      </c>
      <c r="B177" s="17" t="s">
        <v>1</v>
      </c>
      <c r="C177" s="17" t="s">
        <v>6</v>
      </c>
      <c r="D177" s="17" t="s">
        <v>114</v>
      </c>
      <c r="E177" s="17" t="s">
        <v>118</v>
      </c>
      <c r="F177" s="17" t="s">
        <v>4</v>
      </c>
      <c r="G177" s="17"/>
      <c r="H177" s="58">
        <v>336.5</v>
      </c>
      <c r="I177" s="58">
        <v>100</v>
      </c>
      <c r="J177" s="58">
        <v>0</v>
      </c>
    </row>
    <row r="178" spans="1:10" outlineLevel="7" x14ac:dyDescent="0.25">
      <c r="A178" s="16" t="s">
        <v>348</v>
      </c>
      <c r="B178" s="17" t="s">
        <v>1</v>
      </c>
      <c r="C178" s="17" t="s">
        <v>6</v>
      </c>
      <c r="D178" s="17" t="s">
        <v>114</v>
      </c>
      <c r="E178" s="17" t="s">
        <v>118</v>
      </c>
      <c r="F178" s="17" t="s">
        <v>14</v>
      </c>
      <c r="G178" s="17"/>
      <c r="H178" s="58">
        <v>336.5</v>
      </c>
      <c r="I178" s="58">
        <v>100</v>
      </c>
      <c r="J178" s="58">
        <v>0</v>
      </c>
    </row>
    <row r="179" spans="1:10" ht="94.5" outlineLevel="7" x14ac:dyDescent="0.25">
      <c r="A179" s="16" t="s">
        <v>453</v>
      </c>
      <c r="B179" s="17" t="s">
        <v>1</v>
      </c>
      <c r="C179" s="17" t="s">
        <v>6</v>
      </c>
      <c r="D179" s="17" t="s">
        <v>114</v>
      </c>
      <c r="E179" s="17" t="s">
        <v>119</v>
      </c>
      <c r="F179" s="17" t="s">
        <v>4</v>
      </c>
      <c r="G179" s="17"/>
      <c r="H179" s="58">
        <v>161.80000000000001</v>
      </c>
      <c r="I179" s="58">
        <v>0</v>
      </c>
      <c r="J179" s="58">
        <v>0</v>
      </c>
    </row>
    <row r="180" spans="1:10" outlineLevel="7" x14ac:dyDescent="0.25">
      <c r="A180" s="16" t="s">
        <v>348</v>
      </c>
      <c r="B180" s="17" t="s">
        <v>1</v>
      </c>
      <c r="C180" s="17" t="s">
        <v>6</v>
      </c>
      <c r="D180" s="17" t="s">
        <v>114</v>
      </c>
      <c r="E180" s="17" t="s">
        <v>119</v>
      </c>
      <c r="F180" s="17" t="s">
        <v>14</v>
      </c>
      <c r="G180" s="17"/>
      <c r="H180" s="58">
        <v>161.80000000000001</v>
      </c>
      <c r="I180" s="58">
        <v>0</v>
      </c>
      <c r="J180" s="58">
        <v>0</v>
      </c>
    </row>
    <row r="181" spans="1:10" ht="63" outlineLevel="3" x14ac:dyDescent="0.25">
      <c r="A181" s="16" t="s">
        <v>372</v>
      </c>
      <c r="B181" s="17" t="s">
        <v>1</v>
      </c>
      <c r="C181" s="17" t="s">
        <v>6</v>
      </c>
      <c r="D181" s="17" t="s">
        <v>114</v>
      </c>
      <c r="E181" s="17" t="s">
        <v>40</v>
      </c>
      <c r="F181" s="17" t="s">
        <v>4</v>
      </c>
      <c r="G181" s="17"/>
      <c r="H181" s="58">
        <v>1282</v>
      </c>
      <c r="I181" s="58">
        <v>838.8</v>
      </c>
      <c r="J181" s="58">
        <v>1277</v>
      </c>
    </row>
    <row r="182" spans="1:10" ht="126" outlineLevel="6" x14ac:dyDescent="0.25">
      <c r="A182" s="16" t="s">
        <v>373</v>
      </c>
      <c r="B182" s="17" t="s">
        <v>1</v>
      </c>
      <c r="C182" s="17" t="s">
        <v>6</v>
      </c>
      <c r="D182" s="17" t="s">
        <v>114</v>
      </c>
      <c r="E182" s="17" t="s">
        <v>41</v>
      </c>
      <c r="F182" s="17" t="s">
        <v>4</v>
      </c>
      <c r="G182" s="17"/>
      <c r="H182" s="58">
        <v>1282</v>
      </c>
      <c r="I182" s="58">
        <v>838.8</v>
      </c>
      <c r="J182" s="58">
        <v>1277</v>
      </c>
    </row>
    <row r="183" spans="1:10" ht="94.5" outlineLevel="7" x14ac:dyDescent="0.25">
      <c r="A183" s="16" t="s">
        <v>498</v>
      </c>
      <c r="B183" s="17" t="s">
        <v>1</v>
      </c>
      <c r="C183" s="17" t="s">
        <v>6</v>
      </c>
      <c r="D183" s="17" t="s">
        <v>114</v>
      </c>
      <c r="E183" s="17" t="s">
        <v>48</v>
      </c>
      <c r="F183" s="17" t="s">
        <v>4</v>
      </c>
      <c r="G183" s="17"/>
      <c r="H183" s="58">
        <v>1282</v>
      </c>
      <c r="I183" s="58">
        <v>838.8</v>
      </c>
      <c r="J183" s="58">
        <v>1277</v>
      </c>
    </row>
    <row r="184" spans="1:10" outlineLevel="7" x14ac:dyDescent="0.25">
      <c r="A184" s="16" t="s">
        <v>378</v>
      </c>
      <c r="B184" s="17" t="s">
        <v>1</v>
      </c>
      <c r="C184" s="17" t="s">
        <v>6</v>
      </c>
      <c r="D184" s="17" t="s">
        <v>114</v>
      </c>
      <c r="E184" s="17" t="s">
        <v>48</v>
      </c>
      <c r="F184" s="17" t="s">
        <v>44</v>
      </c>
      <c r="G184" s="17"/>
      <c r="H184" s="58">
        <v>985.8</v>
      </c>
      <c r="I184" s="58">
        <v>680.8</v>
      </c>
      <c r="J184" s="58">
        <v>980.8</v>
      </c>
    </row>
    <row r="185" spans="1:10" ht="78.75" outlineLevel="7" x14ac:dyDescent="0.25">
      <c r="A185" s="16" t="s">
        <v>380</v>
      </c>
      <c r="B185" s="17" t="s">
        <v>1</v>
      </c>
      <c r="C185" s="17" t="s">
        <v>6</v>
      </c>
      <c r="D185" s="17" t="s">
        <v>114</v>
      </c>
      <c r="E185" s="17" t="s">
        <v>48</v>
      </c>
      <c r="F185" s="17" t="s">
        <v>46</v>
      </c>
      <c r="G185" s="17"/>
      <c r="H185" s="58">
        <v>296.2</v>
      </c>
      <c r="I185" s="58">
        <v>158</v>
      </c>
      <c r="J185" s="58">
        <v>296.2</v>
      </c>
    </row>
    <row r="186" spans="1:10" ht="31.5" outlineLevel="2" x14ac:dyDescent="0.25">
      <c r="A186" s="16" t="s">
        <v>565</v>
      </c>
      <c r="B186" s="17" t="s">
        <v>1</v>
      </c>
      <c r="C186" s="17" t="s">
        <v>6</v>
      </c>
      <c r="D186" s="17" t="s">
        <v>120</v>
      </c>
      <c r="E186" s="17" t="s">
        <v>3</v>
      </c>
      <c r="F186" s="17" t="s">
        <v>4</v>
      </c>
      <c r="G186" s="17"/>
      <c r="H186" s="58">
        <v>0</v>
      </c>
      <c r="I186" s="58">
        <v>134</v>
      </c>
      <c r="J186" s="58">
        <v>134</v>
      </c>
    </row>
    <row r="187" spans="1:10" ht="63" outlineLevel="3" x14ac:dyDescent="0.25">
      <c r="A187" s="16" t="s">
        <v>439</v>
      </c>
      <c r="B187" s="17" t="s">
        <v>1</v>
      </c>
      <c r="C187" s="17" t="s">
        <v>6</v>
      </c>
      <c r="D187" s="17" t="s">
        <v>120</v>
      </c>
      <c r="E187" s="17" t="s">
        <v>97</v>
      </c>
      <c r="F187" s="17" t="s">
        <v>4</v>
      </c>
      <c r="G187" s="17"/>
      <c r="H187" s="58">
        <v>0</v>
      </c>
      <c r="I187" s="58">
        <v>134</v>
      </c>
      <c r="J187" s="58">
        <v>134</v>
      </c>
    </row>
    <row r="188" spans="1:10" ht="63" outlineLevel="4" x14ac:dyDescent="0.25">
      <c r="A188" s="16" t="s">
        <v>566</v>
      </c>
      <c r="B188" s="17" t="s">
        <v>1</v>
      </c>
      <c r="C188" s="17" t="s">
        <v>6</v>
      </c>
      <c r="D188" s="17" t="s">
        <v>120</v>
      </c>
      <c r="E188" s="17" t="s">
        <v>121</v>
      </c>
      <c r="F188" s="17" t="s">
        <v>4</v>
      </c>
      <c r="G188" s="17"/>
      <c r="H188" s="58">
        <v>0</v>
      </c>
      <c r="I188" s="58">
        <v>134</v>
      </c>
      <c r="J188" s="58">
        <v>134</v>
      </c>
    </row>
    <row r="189" spans="1:10" ht="110.25" outlineLevel="6" x14ac:dyDescent="0.25">
      <c r="A189" s="16" t="s">
        <v>455</v>
      </c>
      <c r="B189" s="17" t="s">
        <v>1</v>
      </c>
      <c r="C189" s="17" t="s">
        <v>6</v>
      </c>
      <c r="D189" s="17" t="s">
        <v>120</v>
      </c>
      <c r="E189" s="17" t="s">
        <v>122</v>
      </c>
      <c r="F189" s="17" t="s">
        <v>4</v>
      </c>
      <c r="G189" s="17"/>
      <c r="H189" s="58">
        <v>0</v>
      </c>
      <c r="I189" s="58">
        <v>134</v>
      </c>
      <c r="J189" s="58">
        <v>134</v>
      </c>
    </row>
    <row r="190" spans="1:10" ht="47.25" outlineLevel="7" x14ac:dyDescent="0.25">
      <c r="A190" s="16" t="s">
        <v>456</v>
      </c>
      <c r="B190" s="17" t="s">
        <v>1</v>
      </c>
      <c r="C190" s="17" t="s">
        <v>6</v>
      </c>
      <c r="D190" s="17" t="s">
        <v>120</v>
      </c>
      <c r="E190" s="17" t="s">
        <v>123</v>
      </c>
      <c r="F190" s="17" t="s">
        <v>4</v>
      </c>
      <c r="G190" s="17"/>
      <c r="H190" s="58">
        <v>0</v>
      </c>
      <c r="I190" s="58">
        <v>134</v>
      </c>
      <c r="J190" s="58">
        <v>134</v>
      </c>
    </row>
    <row r="191" spans="1:10" outlineLevel="7" x14ac:dyDescent="0.25">
      <c r="A191" s="16" t="s">
        <v>348</v>
      </c>
      <c r="B191" s="17" t="s">
        <v>1</v>
      </c>
      <c r="C191" s="17" t="s">
        <v>6</v>
      </c>
      <c r="D191" s="17" t="s">
        <v>120</v>
      </c>
      <c r="E191" s="17" t="s">
        <v>123</v>
      </c>
      <c r="F191" s="17" t="s">
        <v>14</v>
      </c>
      <c r="G191" s="17"/>
      <c r="H191" s="58">
        <v>0</v>
      </c>
      <c r="I191" s="58">
        <v>134</v>
      </c>
      <c r="J191" s="58">
        <v>134</v>
      </c>
    </row>
    <row r="192" spans="1:10" ht="31.5" outlineLevel="1" x14ac:dyDescent="0.25">
      <c r="A192" s="16" t="s">
        <v>457</v>
      </c>
      <c r="B192" s="17" t="s">
        <v>1</v>
      </c>
      <c r="C192" s="17" t="s">
        <v>28</v>
      </c>
      <c r="D192" s="17" t="s">
        <v>2</v>
      </c>
      <c r="E192" s="17" t="s">
        <v>3</v>
      </c>
      <c r="F192" s="17" t="s">
        <v>4</v>
      </c>
      <c r="G192" s="17"/>
      <c r="H192" s="58">
        <v>139310.40400000001</v>
      </c>
      <c r="I192" s="58">
        <v>98983.6</v>
      </c>
      <c r="J192" s="58">
        <v>8778</v>
      </c>
    </row>
    <row r="193" spans="1:10" outlineLevel="2" x14ac:dyDescent="0.25">
      <c r="A193" s="16" t="s">
        <v>124</v>
      </c>
      <c r="B193" s="17" t="s">
        <v>1</v>
      </c>
      <c r="C193" s="17" t="s">
        <v>28</v>
      </c>
      <c r="D193" s="17" t="s">
        <v>5</v>
      </c>
      <c r="E193" s="17" t="s">
        <v>3</v>
      </c>
      <c r="F193" s="17" t="s">
        <v>4</v>
      </c>
      <c r="G193" s="17"/>
      <c r="H193" s="58">
        <v>18479</v>
      </c>
      <c r="I193" s="58">
        <v>17564.7</v>
      </c>
      <c r="J193" s="58">
        <v>5511.7</v>
      </c>
    </row>
    <row r="194" spans="1:10" ht="63" outlineLevel="3" x14ac:dyDescent="0.25">
      <c r="A194" s="16" t="s">
        <v>439</v>
      </c>
      <c r="B194" s="17" t="s">
        <v>1</v>
      </c>
      <c r="C194" s="17" t="s">
        <v>28</v>
      </c>
      <c r="D194" s="17" t="s">
        <v>5</v>
      </c>
      <c r="E194" s="17" t="s">
        <v>97</v>
      </c>
      <c r="F194" s="17" t="s">
        <v>4</v>
      </c>
      <c r="G194" s="17"/>
      <c r="H194" s="58">
        <v>18479</v>
      </c>
      <c r="I194" s="58">
        <v>17564.7</v>
      </c>
      <c r="J194" s="58">
        <v>5511.7</v>
      </c>
    </row>
    <row r="195" spans="1:10" outlineLevel="4" x14ac:dyDescent="0.25">
      <c r="A195" s="16" t="s">
        <v>459</v>
      </c>
      <c r="B195" s="17" t="s">
        <v>1</v>
      </c>
      <c r="C195" s="17" t="s">
        <v>28</v>
      </c>
      <c r="D195" s="17" t="s">
        <v>5</v>
      </c>
      <c r="E195" s="17" t="s">
        <v>125</v>
      </c>
      <c r="F195" s="17" t="s">
        <v>4</v>
      </c>
      <c r="G195" s="17"/>
      <c r="H195" s="58">
        <v>18479</v>
      </c>
      <c r="I195" s="58">
        <v>17564.7</v>
      </c>
      <c r="J195" s="58">
        <v>5511.7</v>
      </c>
    </row>
    <row r="196" spans="1:10" ht="189" outlineLevel="6" x14ac:dyDescent="0.25">
      <c r="A196" s="16" t="s">
        <v>458</v>
      </c>
      <c r="B196" s="17" t="s">
        <v>1</v>
      </c>
      <c r="C196" s="17" t="s">
        <v>28</v>
      </c>
      <c r="D196" s="17" t="s">
        <v>5</v>
      </c>
      <c r="E196" s="17" t="s">
        <v>126</v>
      </c>
      <c r="F196" s="17" t="s">
        <v>4</v>
      </c>
      <c r="G196" s="17"/>
      <c r="H196" s="58">
        <v>18479</v>
      </c>
      <c r="I196" s="58">
        <v>17564.7</v>
      </c>
      <c r="J196" s="58">
        <v>5511.7</v>
      </c>
    </row>
    <row r="197" spans="1:10" ht="63" outlineLevel="7" x14ac:dyDescent="0.25">
      <c r="A197" s="16" t="s">
        <v>460</v>
      </c>
      <c r="B197" s="17" t="s">
        <v>1</v>
      </c>
      <c r="C197" s="17" t="s">
        <v>28</v>
      </c>
      <c r="D197" s="17" t="s">
        <v>5</v>
      </c>
      <c r="E197" s="17" t="s">
        <v>127</v>
      </c>
      <c r="F197" s="17" t="s">
        <v>4</v>
      </c>
      <c r="G197" s="17"/>
      <c r="H197" s="58">
        <v>16076.7</v>
      </c>
      <c r="I197" s="58">
        <v>15281.3</v>
      </c>
      <c r="J197" s="58">
        <v>4795.2</v>
      </c>
    </row>
    <row r="198" spans="1:10" ht="63" outlineLevel="7" x14ac:dyDescent="0.25">
      <c r="A198" s="16" t="s">
        <v>461</v>
      </c>
      <c r="B198" s="17" t="s">
        <v>1</v>
      </c>
      <c r="C198" s="17" t="s">
        <v>28</v>
      </c>
      <c r="D198" s="17" t="s">
        <v>5</v>
      </c>
      <c r="E198" s="17" t="s">
        <v>127</v>
      </c>
      <c r="F198" s="17" t="s">
        <v>128</v>
      </c>
      <c r="G198" s="17" t="s">
        <v>612</v>
      </c>
      <c r="H198" s="58">
        <v>16076.7</v>
      </c>
      <c r="I198" s="58">
        <v>15281.3</v>
      </c>
      <c r="J198" s="58">
        <v>4795.2</v>
      </c>
    </row>
    <row r="199" spans="1:10" ht="63" outlineLevel="7" x14ac:dyDescent="0.25">
      <c r="A199" s="16" t="s">
        <v>567</v>
      </c>
      <c r="B199" s="17" t="s">
        <v>1</v>
      </c>
      <c r="C199" s="17" t="s">
        <v>28</v>
      </c>
      <c r="D199" s="17" t="s">
        <v>5</v>
      </c>
      <c r="E199" s="17" t="s">
        <v>129</v>
      </c>
      <c r="F199" s="17" t="s">
        <v>4</v>
      </c>
      <c r="G199" s="17"/>
      <c r="H199" s="58">
        <v>2402.3000000000002</v>
      </c>
      <c r="I199" s="58">
        <v>2283.4</v>
      </c>
      <c r="J199" s="58">
        <v>716.5</v>
      </c>
    </row>
    <row r="200" spans="1:10" ht="63" outlineLevel="7" x14ac:dyDescent="0.25">
      <c r="A200" s="16" t="s">
        <v>461</v>
      </c>
      <c r="B200" s="17" t="s">
        <v>1</v>
      </c>
      <c r="C200" s="17" t="s">
        <v>28</v>
      </c>
      <c r="D200" s="17" t="s">
        <v>5</v>
      </c>
      <c r="E200" s="17" t="s">
        <v>129</v>
      </c>
      <c r="F200" s="17" t="s">
        <v>128</v>
      </c>
      <c r="G200" s="17"/>
      <c r="H200" s="58">
        <v>2402.3000000000002</v>
      </c>
      <c r="I200" s="58">
        <v>2283.4</v>
      </c>
      <c r="J200" s="58">
        <v>716.5</v>
      </c>
    </row>
    <row r="201" spans="1:10" outlineLevel="2" x14ac:dyDescent="0.25">
      <c r="A201" s="16" t="s">
        <v>130</v>
      </c>
      <c r="B201" s="17" t="s">
        <v>1</v>
      </c>
      <c r="C201" s="17" t="s">
        <v>28</v>
      </c>
      <c r="D201" s="17" t="s">
        <v>131</v>
      </c>
      <c r="E201" s="17" t="s">
        <v>3</v>
      </c>
      <c r="F201" s="17" t="s">
        <v>4</v>
      </c>
      <c r="G201" s="17"/>
      <c r="H201" s="58">
        <v>118209.10400000001</v>
      </c>
      <c r="I201" s="58">
        <v>79925.899999999994</v>
      </c>
      <c r="J201" s="58">
        <v>650</v>
      </c>
    </row>
    <row r="202" spans="1:10" ht="47.25" outlineLevel="3" x14ac:dyDescent="0.25">
      <c r="A202" s="16" t="s">
        <v>433</v>
      </c>
      <c r="B202" s="17" t="s">
        <v>1</v>
      </c>
      <c r="C202" s="17" t="s">
        <v>28</v>
      </c>
      <c r="D202" s="17" t="s">
        <v>131</v>
      </c>
      <c r="E202" s="17" t="s">
        <v>86</v>
      </c>
      <c r="F202" s="17" t="s">
        <v>4</v>
      </c>
      <c r="G202" s="17"/>
      <c r="H202" s="58">
        <v>53515.519999999997</v>
      </c>
      <c r="I202" s="58">
        <v>73987.399999999994</v>
      </c>
      <c r="J202" s="58">
        <v>0</v>
      </c>
    </row>
    <row r="203" spans="1:10" ht="47.25" outlineLevel="6" x14ac:dyDescent="0.25">
      <c r="A203" s="16" t="s">
        <v>462</v>
      </c>
      <c r="B203" s="17" t="s">
        <v>1</v>
      </c>
      <c r="C203" s="17" t="s">
        <v>28</v>
      </c>
      <c r="D203" s="17" t="s">
        <v>131</v>
      </c>
      <c r="E203" s="17" t="s">
        <v>132</v>
      </c>
      <c r="F203" s="17" t="s">
        <v>4</v>
      </c>
      <c r="G203" s="17"/>
      <c r="H203" s="58">
        <v>53515.519999999997</v>
      </c>
      <c r="I203" s="58">
        <v>73987.399999999994</v>
      </c>
      <c r="J203" s="58">
        <v>0</v>
      </c>
    </row>
    <row r="204" spans="1:10" ht="47.25" outlineLevel="7" x14ac:dyDescent="0.25">
      <c r="A204" s="16" t="s">
        <v>463</v>
      </c>
      <c r="B204" s="17" t="s">
        <v>1</v>
      </c>
      <c r="C204" s="17" t="s">
        <v>28</v>
      </c>
      <c r="D204" s="17" t="s">
        <v>131</v>
      </c>
      <c r="E204" s="17" t="s">
        <v>133</v>
      </c>
      <c r="F204" s="17" t="s">
        <v>4</v>
      </c>
      <c r="G204" s="17"/>
      <c r="H204" s="58">
        <v>400</v>
      </c>
      <c r="I204" s="58">
        <v>200</v>
      </c>
      <c r="J204" s="58">
        <v>0</v>
      </c>
    </row>
    <row r="205" spans="1:10" ht="63" outlineLevel="7" x14ac:dyDescent="0.25">
      <c r="A205" s="16" t="s">
        <v>464</v>
      </c>
      <c r="B205" s="17" t="s">
        <v>1</v>
      </c>
      <c r="C205" s="17" t="s">
        <v>28</v>
      </c>
      <c r="D205" s="17" t="s">
        <v>131</v>
      </c>
      <c r="E205" s="17" t="s">
        <v>133</v>
      </c>
      <c r="F205" s="17" t="s">
        <v>103</v>
      </c>
      <c r="G205" s="17"/>
      <c r="H205" s="58">
        <v>400</v>
      </c>
      <c r="I205" s="58">
        <v>200</v>
      </c>
      <c r="J205" s="58">
        <v>0</v>
      </c>
    </row>
    <row r="206" spans="1:10" ht="47.25" outlineLevel="7" x14ac:dyDescent="0.25">
      <c r="A206" s="16" t="s">
        <v>465</v>
      </c>
      <c r="B206" s="17" t="s">
        <v>1</v>
      </c>
      <c r="C206" s="17" t="s">
        <v>28</v>
      </c>
      <c r="D206" s="17" t="s">
        <v>131</v>
      </c>
      <c r="E206" s="17" t="s">
        <v>134</v>
      </c>
      <c r="F206" s="17" t="s">
        <v>4</v>
      </c>
      <c r="G206" s="17"/>
      <c r="H206" s="58">
        <v>46210.5</v>
      </c>
      <c r="I206" s="58">
        <v>64195</v>
      </c>
      <c r="J206" s="58">
        <v>0</v>
      </c>
    </row>
    <row r="207" spans="1:10" ht="63" outlineLevel="7" x14ac:dyDescent="0.25">
      <c r="A207" s="16" t="s">
        <v>464</v>
      </c>
      <c r="B207" s="17" t="s">
        <v>1</v>
      </c>
      <c r="C207" s="17" t="s">
        <v>28</v>
      </c>
      <c r="D207" s="17" t="s">
        <v>131</v>
      </c>
      <c r="E207" s="17" t="s">
        <v>134</v>
      </c>
      <c r="F207" s="17" t="s">
        <v>103</v>
      </c>
      <c r="G207" s="17" t="s">
        <v>613</v>
      </c>
      <c r="H207" s="58">
        <v>46210.5</v>
      </c>
      <c r="I207" s="58">
        <v>64195</v>
      </c>
      <c r="J207" s="58">
        <v>0</v>
      </c>
    </row>
    <row r="208" spans="1:10" ht="47.25" outlineLevel="7" x14ac:dyDescent="0.25">
      <c r="A208" s="16" t="s">
        <v>465</v>
      </c>
      <c r="B208" s="17" t="s">
        <v>1</v>
      </c>
      <c r="C208" s="17" t="s">
        <v>28</v>
      </c>
      <c r="D208" s="17" t="s">
        <v>131</v>
      </c>
      <c r="E208" s="17" t="s">
        <v>135</v>
      </c>
      <c r="F208" s="17" t="s">
        <v>4</v>
      </c>
      <c r="G208" s="17"/>
      <c r="H208" s="58">
        <v>6905.02</v>
      </c>
      <c r="I208" s="58">
        <v>9592.4</v>
      </c>
      <c r="J208" s="58">
        <v>0</v>
      </c>
    </row>
    <row r="209" spans="1:10" ht="63" outlineLevel="7" x14ac:dyDescent="0.25">
      <c r="A209" s="16" t="s">
        <v>464</v>
      </c>
      <c r="B209" s="17" t="s">
        <v>1</v>
      </c>
      <c r="C209" s="17" t="s">
        <v>28</v>
      </c>
      <c r="D209" s="17" t="s">
        <v>131</v>
      </c>
      <c r="E209" s="17" t="s">
        <v>135</v>
      </c>
      <c r="F209" s="17" t="s">
        <v>103</v>
      </c>
      <c r="G209" s="17"/>
      <c r="H209" s="58">
        <v>6905.02</v>
      </c>
      <c r="I209" s="58">
        <v>9592.4</v>
      </c>
      <c r="J209" s="58">
        <v>0</v>
      </c>
    </row>
    <row r="210" spans="1:10" ht="63" outlineLevel="3" x14ac:dyDescent="0.25">
      <c r="A210" s="16" t="s">
        <v>466</v>
      </c>
      <c r="B210" s="17" t="s">
        <v>1</v>
      </c>
      <c r="C210" s="17" t="s">
        <v>28</v>
      </c>
      <c r="D210" s="17" t="s">
        <v>131</v>
      </c>
      <c r="E210" s="17" t="s">
        <v>136</v>
      </c>
      <c r="F210" s="17" t="s">
        <v>4</v>
      </c>
      <c r="G210" s="17"/>
      <c r="H210" s="58">
        <v>64693.584000000003</v>
      </c>
      <c r="I210" s="58">
        <v>5938.5</v>
      </c>
      <c r="J210" s="58">
        <v>650</v>
      </c>
    </row>
    <row r="211" spans="1:10" ht="110.25" outlineLevel="4" x14ac:dyDescent="0.25">
      <c r="A211" s="16" t="s">
        <v>467</v>
      </c>
      <c r="B211" s="17" t="s">
        <v>1</v>
      </c>
      <c r="C211" s="17" t="s">
        <v>28</v>
      </c>
      <c r="D211" s="17" t="s">
        <v>131</v>
      </c>
      <c r="E211" s="17" t="s">
        <v>137</v>
      </c>
      <c r="F211" s="17" t="s">
        <v>4</v>
      </c>
      <c r="G211" s="17"/>
      <c r="H211" s="58">
        <v>64693.584000000003</v>
      </c>
      <c r="I211" s="58">
        <v>5938.5</v>
      </c>
      <c r="J211" s="58">
        <v>650</v>
      </c>
    </row>
    <row r="212" spans="1:10" ht="110.25" outlineLevel="6" x14ac:dyDescent="0.25">
      <c r="A212" s="16" t="s">
        <v>468</v>
      </c>
      <c r="B212" s="17" t="s">
        <v>1</v>
      </c>
      <c r="C212" s="17" t="s">
        <v>28</v>
      </c>
      <c r="D212" s="17" t="s">
        <v>131</v>
      </c>
      <c r="E212" s="17" t="s">
        <v>138</v>
      </c>
      <c r="F212" s="17" t="s">
        <v>4</v>
      </c>
      <c r="G212" s="17"/>
      <c r="H212" s="58">
        <v>64693.584000000003</v>
      </c>
      <c r="I212" s="58">
        <v>5938.5</v>
      </c>
      <c r="J212" s="58">
        <v>650</v>
      </c>
    </row>
    <row r="213" spans="1:10" ht="63" outlineLevel="7" x14ac:dyDescent="0.25">
      <c r="A213" s="16" t="s">
        <v>469</v>
      </c>
      <c r="B213" s="17" t="s">
        <v>1</v>
      </c>
      <c r="C213" s="17" t="s">
        <v>28</v>
      </c>
      <c r="D213" s="17" t="s">
        <v>131</v>
      </c>
      <c r="E213" s="17" t="s">
        <v>139</v>
      </c>
      <c r="F213" s="17" t="s">
        <v>4</v>
      </c>
      <c r="G213" s="17"/>
      <c r="H213" s="58">
        <v>510.024</v>
      </c>
      <c r="I213" s="58">
        <v>0</v>
      </c>
      <c r="J213" s="58">
        <v>650</v>
      </c>
    </row>
    <row r="214" spans="1:10" ht="63" outlineLevel="7" x14ac:dyDescent="0.25">
      <c r="A214" s="16" t="s">
        <v>464</v>
      </c>
      <c r="B214" s="17" t="s">
        <v>1</v>
      </c>
      <c r="C214" s="17" t="s">
        <v>28</v>
      </c>
      <c r="D214" s="17" t="s">
        <v>131</v>
      </c>
      <c r="E214" s="17" t="s">
        <v>139</v>
      </c>
      <c r="F214" s="17" t="s">
        <v>103</v>
      </c>
      <c r="G214" s="17"/>
      <c r="H214" s="58">
        <v>510.024</v>
      </c>
      <c r="I214" s="58">
        <v>0</v>
      </c>
      <c r="J214" s="58">
        <v>650</v>
      </c>
    </row>
    <row r="215" spans="1:10" ht="63" outlineLevel="7" x14ac:dyDescent="0.25">
      <c r="A215" s="16" t="s">
        <v>470</v>
      </c>
      <c r="B215" s="17" t="s">
        <v>1</v>
      </c>
      <c r="C215" s="17" t="s">
        <v>28</v>
      </c>
      <c r="D215" s="17" t="s">
        <v>131</v>
      </c>
      <c r="E215" s="17" t="s">
        <v>140</v>
      </c>
      <c r="F215" s="17" t="s">
        <v>4</v>
      </c>
      <c r="G215" s="17"/>
      <c r="H215" s="58">
        <v>0</v>
      </c>
      <c r="I215" s="58">
        <v>5166.5</v>
      </c>
      <c r="J215" s="58">
        <v>0</v>
      </c>
    </row>
    <row r="216" spans="1:10" ht="63" outlineLevel="7" x14ac:dyDescent="0.25">
      <c r="A216" s="16" t="s">
        <v>464</v>
      </c>
      <c r="B216" s="17" t="s">
        <v>1</v>
      </c>
      <c r="C216" s="17" t="s">
        <v>28</v>
      </c>
      <c r="D216" s="17" t="s">
        <v>131</v>
      </c>
      <c r="E216" s="17" t="s">
        <v>140</v>
      </c>
      <c r="F216" s="17" t="s">
        <v>103</v>
      </c>
      <c r="G216" s="17" t="s">
        <v>614</v>
      </c>
      <c r="H216" s="58">
        <v>0</v>
      </c>
      <c r="I216" s="58">
        <v>5166.5</v>
      </c>
      <c r="J216" s="58">
        <v>0</v>
      </c>
    </row>
    <row r="217" spans="1:10" ht="63" outlineLevel="7" x14ac:dyDescent="0.25">
      <c r="A217" s="16" t="s">
        <v>471</v>
      </c>
      <c r="B217" s="17" t="s">
        <v>1</v>
      </c>
      <c r="C217" s="17" t="s">
        <v>28</v>
      </c>
      <c r="D217" s="17" t="s">
        <v>131</v>
      </c>
      <c r="E217" s="17" t="s">
        <v>141</v>
      </c>
      <c r="F217" s="17" t="s">
        <v>4</v>
      </c>
      <c r="G217" s="17"/>
      <c r="H217" s="58">
        <v>55839.7</v>
      </c>
      <c r="I217" s="58">
        <v>0</v>
      </c>
      <c r="J217" s="58">
        <v>0</v>
      </c>
    </row>
    <row r="218" spans="1:10" ht="63" outlineLevel="7" x14ac:dyDescent="0.25">
      <c r="A218" s="16" t="s">
        <v>464</v>
      </c>
      <c r="B218" s="17" t="s">
        <v>1</v>
      </c>
      <c r="C218" s="17" t="s">
        <v>28</v>
      </c>
      <c r="D218" s="17" t="s">
        <v>131</v>
      </c>
      <c r="E218" s="17" t="s">
        <v>141</v>
      </c>
      <c r="F218" s="17" t="s">
        <v>103</v>
      </c>
      <c r="G218" s="17" t="s">
        <v>615</v>
      </c>
      <c r="H218" s="58">
        <v>55839.7</v>
      </c>
      <c r="I218" s="58">
        <v>0</v>
      </c>
      <c r="J218" s="58">
        <v>0</v>
      </c>
    </row>
    <row r="219" spans="1:10" ht="63" outlineLevel="7" x14ac:dyDescent="0.25">
      <c r="A219" s="16" t="s">
        <v>470</v>
      </c>
      <c r="B219" s="17" t="s">
        <v>1</v>
      </c>
      <c r="C219" s="17" t="s">
        <v>28</v>
      </c>
      <c r="D219" s="17" t="s">
        <v>131</v>
      </c>
      <c r="E219" s="17" t="s">
        <v>142</v>
      </c>
      <c r="F219" s="17" t="s">
        <v>4</v>
      </c>
      <c r="G219" s="17"/>
      <c r="H219" s="58">
        <v>0</v>
      </c>
      <c r="I219" s="58">
        <v>772</v>
      </c>
      <c r="J219" s="58">
        <v>0</v>
      </c>
    </row>
    <row r="220" spans="1:10" ht="63" outlineLevel="7" x14ac:dyDescent="0.25">
      <c r="A220" s="16" t="s">
        <v>442</v>
      </c>
      <c r="B220" s="17" t="s">
        <v>1</v>
      </c>
      <c r="C220" s="17" t="s">
        <v>28</v>
      </c>
      <c r="D220" s="17" t="s">
        <v>131</v>
      </c>
      <c r="E220" s="17" t="s">
        <v>142</v>
      </c>
      <c r="F220" s="17" t="s">
        <v>103</v>
      </c>
      <c r="G220" s="17"/>
      <c r="H220" s="58">
        <v>0</v>
      </c>
      <c r="I220" s="58">
        <v>772</v>
      </c>
      <c r="J220" s="58">
        <v>0</v>
      </c>
    </row>
    <row r="221" spans="1:10" ht="63" outlineLevel="7" x14ac:dyDescent="0.25">
      <c r="A221" s="16" t="s">
        <v>569</v>
      </c>
      <c r="B221" s="17" t="s">
        <v>1</v>
      </c>
      <c r="C221" s="17" t="s">
        <v>28</v>
      </c>
      <c r="D221" s="17" t="s">
        <v>131</v>
      </c>
      <c r="E221" s="17" t="s">
        <v>143</v>
      </c>
      <c r="F221" s="17" t="s">
        <v>4</v>
      </c>
      <c r="G221" s="17"/>
      <c r="H221" s="58">
        <v>8343.86</v>
      </c>
      <c r="I221" s="58">
        <v>0</v>
      </c>
      <c r="J221" s="58">
        <v>0</v>
      </c>
    </row>
    <row r="222" spans="1:10" ht="63" outlineLevel="7" x14ac:dyDescent="0.25">
      <c r="A222" s="16" t="s">
        <v>464</v>
      </c>
      <c r="B222" s="17" t="s">
        <v>1</v>
      </c>
      <c r="C222" s="17" t="s">
        <v>28</v>
      </c>
      <c r="D222" s="17" t="s">
        <v>131</v>
      </c>
      <c r="E222" s="17" t="s">
        <v>143</v>
      </c>
      <c r="F222" s="17" t="s">
        <v>103</v>
      </c>
      <c r="G222" s="17"/>
      <c r="H222" s="58">
        <v>8343.86</v>
      </c>
      <c r="I222" s="58">
        <v>0</v>
      </c>
      <c r="J222" s="58">
        <v>0</v>
      </c>
    </row>
    <row r="223" spans="1:10" ht="31.5" outlineLevel="2" x14ac:dyDescent="0.25">
      <c r="A223" s="16" t="s">
        <v>570</v>
      </c>
      <c r="B223" s="17" t="s">
        <v>1</v>
      </c>
      <c r="C223" s="17" t="s">
        <v>28</v>
      </c>
      <c r="D223" s="17" t="s">
        <v>28</v>
      </c>
      <c r="E223" s="17" t="s">
        <v>3</v>
      </c>
      <c r="F223" s="17" t="s">
        <v>4</v>
      </c>
      <c r="G223" s="17"/>
      <c r="H223" s="58">
        <v>2622.3</v>
      </c>
      <c r="I223" s="58">
        <v>1493</v>
      </c>
      <c r="J223" s="58">
        <v>2616.3000000000002</v>
      </c>
    </row>
    <row r="224" spans="1:10" ht="63" outlineLevel="4" x14ac:dyDescent="0.25">
      <c r="A224" s="16" t="s">
        <v>372</v>
      </c>
      <c r="B224" s="17" t="s">
        <v>1</v>
      </c>
      <c r="C224" s="17" t="s">
        <v>28</v>
      </c>
      <c r="D224" s="17" t="s">
        <v>28</v>
      </c>
      <c r="E224" s="17" t="s">
        <v>40</v>
      </c>
      <c r="F224" s="17" t="s">
        <v>4</v>
      </c>
      <c r="G224" s="17"/>
      <c r="H224" s="58">
        <v>2360.3000000000002</v>
      </c>
      <c r="I224" s="58">
        <v>1232</v>
      </c>
      <c r="J224" s="58">
        <v>2355.3000000000002</v>
      </c>
    </row>
    <row r="225" spans="1:10" ht="126" outlineLevel="6" x14ac:dyDescent="0.25">
      <c r="A225" s="16" t="s">
        <v>373</v>
      </c>
      <c r="B225" s="17" t="s">
        <v>1</v>
      </c>
      <c r="C225" s="17" t="s">
        <v>28</v>
      </c>
      <c r="D225" s="17" t="s">
        <v>28</v>
      </c>
      <c r="E225" s="17" t="s">
        <v>41</v>
      </c>
      <c r="F225" s="17" t="s">
        <v>4</v>
      </c>
      <c r="G225" s="17"/>
      <c r="H225" s="58">
        <v>2360.3000000000002</v>
      </c>
      <c r="I225" s="58">
        <v>1232</v>
      </c>
      <c r="J225" s="58">
        <v>2355.3000000000002</v>
      </c>
    </row>
    <row r="226" spans="1:10" ht="94.5" outlineLevel="7" x14ac:dyDescent="0.25">
      <c r="A226" s="16" t="s">
        <v>498</v>
      </c>
      <c r="B226" s="17" t="s">
        <v>1</v>
      </c>
      <c r="C226" s="17" t="s">
        <v>28</v>
      </c>
      <c r="D226" s="17" t="s">
        <v>28</v>
      </c>
      <c r="E226" s="17" t="s">
        <v>48</v>
      </c>
      <c r="F226" s="17" t="s">
        <v>4</v>
      </c>
      <c r="G226" s="17"/>
      <c r="H226" s="58">
        <v>2360.3000000000002</v>
      </c>
      <c r="I226" s="58">
        <v>1232</v>
      </c>
      <c r="J226" s="58">
        <v>2355.3000000000002</v>
      </c>
    </row>
    <row r="227" spans="1:10" outlineLevel="7" x14ac:dyDescent="0.25">
      <c r="A227" s="16" t="s">
        <v>378</v>
      </c>
      <c r="B227" s="17" t="s">
        <v>1</v>
      </c>
      <c r="C227" s="17" t="s">
        <v>28</v>
      </c>
      <c r="D227" s="17" t="s">
        <v>28</v>
      </c>
      <c r="E227" s="17" t="s">
        <v>48</v>
      </c>
      <c r="F227" s="17" t="s">
        <v>44</v>
      </c>
      <c r="G227" s="17"/>
      <c r="H227" s="58">
        <v>1814</v>
      </c>
      <c r="I227" s="58">
        <v>1000</v>
      </c>
      <c r="J227" s="58">
        <v>1809</v>
      </c>
    </row>
    <row r="228" spans="1:10" ht="78.75" outlineLevel="7" x14ac:dyDescent="0.25">
      <c r="A228" s="16" t="s">
        <v>375</v>
      </c>
      <c r="B228" s="17" t="s">
        <v>1</v>
      </c>
      <c r="C228" s="17" t="s">
        <v>28</v>
      </c>
      <c r="D228" s="17" t="s">
        <v>28</v>
      </c>
      <c r="E228" s="17" t="s">
        <v>48</v>
      </c>
      <c r="F228" s="17" t="s">
        <v>46</v>
      </c>
      <c r="G228" s="17"/>
      <c r="H228" s="58">
        <v>546.29999999999995</v>
      </c>
      <c r="I228" s="58">
        <v>232</v>
      </c>
      <c r="J228" s="58">
        <v>546.29999999999995</v>
      </c>
    </row>
    <row r="229" spans="1:10" ht="31.5" outlineLevel="3" x14ac:dyDescent="0.25">
      <c r="A229" s="16" t="s">
        <v>19</v>
      </c>
      <c r="B229" s="17" t="s">
        <v>1</v>
      </c>
      <c r="C229" s="17" t="s">
        <v>28</v>
      </c>
      <c r="D229" s="17" t="s">
        <v>28</v>
      </c>
      <c r="E229" s="17" t="s">
        <v>20</v>
      </c>
      <c r="F229" s="17" t="s">
        <v>4</v>
      </c>
      <c r="G229" s="17"/>
      <c r="H229" s="58">
        <v>262</v>
      </c>
      <c r="I229" s="58">
        <v>261</v>
      </c>
      <c r="J229" s="58">
        <v>261</v>
      </c>
    </row>
    <row r="230" spans="1:10" outlineLevel="4" x14ac:dyDescent="0.25">
      <c r="A230" s="16" t="s">
        <v>16</v>
      </c>
      <c r="B230" s="17" t="s">
        <v>1</v>
      </c>
      <c r="C230" s="17" t="s">
        <v>28</v>
      </c>
      <c r="D230" s="17" t="s">
        <v>28</v>
      </c>
      <c r="E230" s="17" t="s">
        <v>21</v>
      </c>
      <c r="F230" s="17" t="s">
        <v>4</v>
      </c>
      <c r="G230" s="17"/>
      <c r="H230" s="58">
        <v>262</v>
      </c>
      <c r="I230" s="58">
        <v>261</v>
      </c>
      <c r="J230" s="58">
        <v>261</v>
      </c>
    </row>
    <row r="231" spans="1:10" ht="78.75" outlineLevel="7" x14ac:dyDescent="0.25">
      <c r="A231" s="16" t="s">
        <v>571</v>
      </c>
      <c r="B231" s="17" t="s">
        <v>1</v>
      </c>
      <c r="C231" s="17" t="s">
        <v>28</v>
      </c>
      <c r="D231" s="17" t="s">
        <v>28</v>
      </c>
      <c r="E231" s="17" t="s">
        <v>144</v>
      </c>
      <c r="F231" s="17" t="s">
        <v>4</v>
      </c>
      <c r="G231" s="17"/>
      <c r="H231" s="58">
        <v>262</v>
      </c>
      <c r="I231" s="58">
        <v>261</v>
      </c>
      <c r="J231" s="58">
        <v>261</v>
      </c>
    </row>
    <row r="232" spans="1:10" ht="31.5" outlineLevel="7" x14ac:dyDescent="0.25">
      <c r="A232" s="16" t="s">
        <v>346</v>
      </c>
      <c r="B232" s="17" t="s">
        <v>1</v>
      </c>
      <c r="C232" s="17" t="s">
        <v>28</v>
      </c>
      <c r="D232" s="17" t="s">
        <v>28</v>
      </c>
      <c r="E232" s="17" t="s">
        <v>144</v>
      </c>
      <c r="F232" s="17" t="s">
        <v>11</v>
      </c>
      <c r="G232" s="17" t="s">
        <v>616</v>
      </c>
      <c r="H232" s="58">
        <v>201.2</v>
      </c>
      <c r="I232" s="58">
        <v>200.5</v>
      </c>
      <c r="J232" s="58">
        <v>200.5</v>
      </c>
    </row>
    <row r="233" spans="1:10" ht="94.5" outlineLevel="7" x14ac:dyDescent="0.25">
      <c r="A233" s="16" t="s">
        <v>568</v>
      </c>
      <c r="B233" s="17" t="s">
        <v>1</v>
      </c>
      <c r="C233" s="17" t="s">
        <v>28</v>
      </c>
      <c r="D233" s="17" t="s">
        <v>28</v>
      </c>
      <c r="E233" s="17" t="s">
        <v>144</v>
      </c>
      <c r="F233" s="17" t="s">
        <v>12</v>
      </c>
      <c r="G233" s="17" t="s">
        <v>616</v>
      </c>
      <c r="H233" s="58">
        <v>60.8</v>
      </c>
      <c r="I233" s="58">
        <v>60.5</v>
      </c>
      <c r="J233" s="58">
        <v>60.5</v>
      </c>
    </row>
    <row r="234" spans="1:10" outlineLevel="1" x14ac:dyDescent="0.25">
      <c r="A234" s="16" t="s">
        <v>145</v>
      </c>
      <c r="B234" s="17" t="s">
        <v>1</v>
      </c>
      <c r="C234" s="17" t="s">
        <v>146</v>
      </c>
      <c r="D234" s="17" t="s">
        <v>2</v>
      </c>
      <c r="E234" s="17" t="s">
        <v>3</v>
      </c>
      <c r="F234" s="17" t="s">
        <v>4</v>
      </c>
      <c r="G234" s="17"/>
      <c r="H234" s="58">
        <v>100</v>
      </c>
      <c r="I234" s="58">
        <v>1300</v>
      </c>
      <c r="J234" s="58">
        <v>520</v>
      </c>
    </row>
    <row r="235" spans="1:10" ht="31.5" outlineLevel="2" x14ac:dyDescent="0.25">
      <c r="A235" s="16" t="s">
        <v>572</v>
      </c>
      <c r="B235" s="17" t="s">
        <v>1</v>
      </c>
      <c r="C235" s="17" t="s">
        <v>146</v>
      </c>
      <c r="D235" s="17" t="s">
        <v>131</v>
      </c>
      <c r="E235" s="17" t="s">
        <v>3</v>
      </c>
      <c r="F235" s="17" t="s">
        <v>4</v>
      </c>
      <c r="G235" s="17"/>
      <c r="H235" s="58">
        <v>100</v>
      </c>
      <c r="I235" s="58">
        <v>1300</v>
      </c>
      <c r="J235" s="58">
        <v>520</v>
      </c>
    </row>
    <row r="236" spans="1:10" ht="47.25" outlineLevel="3" x14ac:dyDescent="0.25">
      <c r="A236" s="16" t="s">
        <v>573</v>
      </c>
      <c r="B236" s="17" t="s">
        <v>1</v>
      </c>
      <c r="C236" s="17" t="s">
        <v>146</v>
      </c>
      <c r="D236" s="17" t="s">
        <v>131</v>
      </c>
      <c r="E236" s="17" t="s">
        <v>147</v>
      </c>
      <c r="F236" s="17" t="s">
        <v>4</v>
      </c>
      <c r="G236" s="17"/>
      <c r="H236" s="58">
        <v>100</v>
      </c>
      <c r="I236" s="58">
        <v>1300</v>
      </c>
      <c r="J236" s="58">
        <v>520</v>
      </c>
    </row>
    <row r="237" spans="1:10" ht="47.25" outlineLevel="6" x14ac:dyDescent="0.25">
      <c r="A237" s="16" t="s">
        <v>574</v>
      </c>
      <c r="B237" s="17" t="s">
        <v>1</v>
      </c>
      <c r="C237" s="17" t="s">
        <v>146</v>
      </c>
      <c r="D237" s="17" t="s">
        <v>131</v>
      </c>
      <c r="E237" s="17" t="s">
        <v>148</v>
      </c>
      <c r="F237" s="17" t="s">
        <v>4</v>
      </c>
      <c r="G237" s="17"/>
      <c r="H237" s="58">
        <v>100</v>
      </c>
      <c r="I237" s="58">
        <v>0</v>
      </c>
      <c r="J237" s="58">
        <v>0</v>
      </c>
    </row>
    <row r="238" spans="1:10" ht="63" outlineLevel="7" x14ac:dyDescent="0.25">
      <c r="A238" s="16" t="s">
        <v>576</v>
      </c>
      <c r="B238" s="17" t="s">
        <v>1</v>
      </c>
      <c r="C238" s="17" t="s">
        <v>146</v>
      </c>
      <c r="D238" s="17" t="s">
        <v>131</v>
      </c>
      <c r="E238" s="17" t="s">
        <v>149</v>
      </c>
      <c r="F238" s="17" t="s">
        <v>4</v>
      </c>
      <c r="G238" s="17"/>
      <c r="H238" s="58">
        <v>100</v>
      </c>
      <c r="I238" s="58">
        <v>0</v>
      </c>
      <c r="J238" s="58">
        <v>0</v>
      </c>
    </row>
    <row r="239" spans="1:10" outlineLevel="7" x14ac:dyDescent="0.25">
      <c r="A239" s="16" t="s">
        <v>408</v>
      </c>
      <c r="B239" s="17" t="s">
        <v>1</v>
      </c>
      <c r="C239" s="17" t="s">
        <v>146</v>
      </c>
      <c r="D239" s="17" t="s">
        <v>131</v>
      </c>
      <c r="E239" s="17" t="s">
        <v>149</v>
      </c>
      <c r="F239" s="17" t="s">
        <v>14</v>
      </c>
      <c r="G239" s="17"/>
      <c r="H239" s="58">
        <v>100</v>
      </c>
      <c r="I239" s="58">
        <v>0</v>
      </c>
      <c r="J239" s="58">
        <v>0</v>
      </c>
    </row>
    <row r="240" spans="1:10" ht="47.25" outlineLevel="6" x14ac:dyDescent="0.25">
      <c r="A240" s="16" t="s">
        <v>575</v>
      </c>
      <c r="B240" s="17" t="s">
        <v>1</v>
      </c>
      <c r="C240" s="17" t="s">
        <v>146</v>
      </c>
      <c r="D240" s="17" t="s">
        <v>131</v>
      </c>
      <c r="E240" s="17" t="s">
        <v>150</v>
      </c>
      <c r="F240" s="17" t="s">
        <v>4</v>
      </c>
      <c r="G240" s="17"/>
      <c r="H240" s="58">
        <v>0</v>
      </c>
      <c r="I240" s="58">
        <v>1300</v>
      </c>
      <c r="J240" s="58">
        <v>520</v>
      </c>
    </row>
    <row r="241" spans="1:10" outlineLevel="7" x14ac:dyDescent="0.25">
      <c r="A241" s="16" t="s">
        <v>577</v>
      </c>
      <c r="B241" s="17" t="s">
        <v>1</v>
      </c>
      <c r="C241" s="17" t="s">
        <v>146</v>
      </c>
      <c r="D241" s="17" t="s">
        <v>131</v>
      </c>
      <c r="E241" s="17" t="s">
        <v>151</v>
      </c>
      <c r="F241" s="17" t="s">
        <v>4</v>
      </c>
      <c r="G241" s="17"/>
      <c r="H241" s="58">
        <v>0</v>
      </c>
      <c r="I241" s="58">
        <v>1300</v>
      </c>
      <c r="J241" s="58">
        <v>520</v>
      </c>
    </row>
    <row r="242" spans="1:10" ht="63" outlineLevel="7" x14ac:dyDescent="0.25">
      <c r="A242" s="16" t="s">
        <v>464</v>
      </c>
      <c r="B242" s="17" t="s">
        <v>1</v>
      </c>
      <c r="C242" s="17" t="s">
        <v>146</v>
      </c>
      <c r="D242" s="17" t="s">
        <v>131</v>
      </c>
      <c r="E242" s="17" t="s">
        <v>151</v>
      </c>
      <c r="F242" s="17" t="s">
        <v>103</v>
      </c>
      <c r="G242" s="17"/>
      <c r="H242" s="58">
        <v>0</v>
      </c>
      <c r="I242" s="58">
        <v>1300</v>
      </c>
      <c r="J242" s="58">
        <v>520</v>
      </c>
    </row>
    <row r="243" spans="1:10" outlineLevel="1" x14ac:dyDescent="0.25">
      <c r="A243" s="16" t="s">
        <v>152</v>
      </c>
      <c r="B243" s="17" t="s">
        <v>1</v>
      </c>
      <c r="C243" s="17" t="s">
        <v>153</v>
      </c>
      <c r="D243" s="17" t="s">
        <v>2</v>
      </c>
      <c r="E243" s="17" t="s">
        <v>3</v>
      </c>
      <c r="F243" s="17" t="s">
        <v>4</v>
      </c>
      <c r="G243" s="17"/>
      <c r="H243" s="58">
        <v>95</v>
      </c>
      <c r="I243" s="58">
        <v>0</v>
      </c>
      <c r="J243" s="58">
        <v>0</v>
      </c>
    </row>
    <row r="244" spans="1:10" outlineLevel="2" x14ac:dyDescent="0.25">
      <c r="A244" s="16" t="s">
        <v>154</v>
      </c>
      <c r="B244" s="17" t="s">
        <v>1</v>
      </c>
      <c r="C244" s="17" t="s">
        <v>153</v>
      </c>
      <c r="D244" s="17" t="s">
        <v>153</v>
      </c>
      <c r="E244" s="17" t="s">
        <v>3</v>
      </c>
      <c r="F244" s="17" t="s">
        <v>4</v>
      </c>
      <c r="G244" s="17"/>
      <c r="H244" s="58">
        <v>95</v>
      </c>
      <c r="I244" s="58">
        <v>0</v>
      </c>
      <c r="J244" s="58">
        <v>0</v>
      </c>
    </row>
    <row r="245" spans="1:10" ht="63" outlineLevel="3" x14ac:dyDescent="0.25">
      <c r="A245" s="16" t="s">
        <v>578</v>
      </c>
      <c r="B245" s="17" t="s">
        <v>1</v>
      </c>
      <c r="C245" s="17" t="s">
        <v>153</v>
      </c>
      <c r="D245" s="17" t="s">
        <v>153</v>
      </c>
      <c r="E245" s="17" t="s">
        <v>155</v>
      </c>
      <c r="F245" s="17" t="s">
        <v>4</v>
      </c>
      <c r="G245" s="17"/>
      <c r="H245" s="58">
        <v>95</v>
      </c>
      <c r="I245" s="58">
        <v>0</v>
      </c>
      <c r="J245" s="58">
        <v>0</v>
      </c>
    </row>
    <row r="246" spans="1:10" ht="47.25" outlineLevel="6" x14ac:dyDescent="0.25">
      <c r="A246" s="16" t="s">
        <v>579</v>
      </c>
      <c r="B246" s="17" t="s">
        <v>1</v>
      </c>
      <c r="C246" s="17" t="s">
        <v>153</v>
      </c>
      <c r="D246" s="17" t="s">
        <v>153</v>
      </c>
      <c r="E246" s="17" t="s">
        <v>156</v>
      </c>
      <c r="F246" s="17" t="s">
        <v>4</v>
      </c>
      <c r="G246" s="17"/>
      <c r="H246" s="58">
        <v>50</v>
      </c>
      <c r="I246" s="58">
        <v>0</v>
      </c>
      <c r="J246" s="58">
        <v>0</v>
      </c>
    </row>
    <row r="247" spans="1:10" ht="47.25" outlineLevel="7" x14ac:dyDescent="0.25">
      <c r="A247" s="16" t="s">
        <v>580</v>
      </c>
      <c r="B247" s="17" t="s">
        <v>1</v>
      </c>
      <c r="C247" s="17" t="s">
        <v>153</v>
      </c>
      <c r="D247" s="17" t="s">
        <v>153</v>
      </c>
      <c r="E247" s="17" t="s">
        <v>157</v>
      </c>
      <c r="F247" s="17" t="s">
        <v>4</v>
      </c>
      <c r="G247" s="17"/>
      <c r="H247" s="58">
        <v>50</v>
      </c>
      <c r="I247" s="58">
        <v>0</v>
      </c>
      <c r="J247" s="58">
        <v>0</v>
      </c>
    </row>
    <row r="248" spans="1:10" ht="31.5" outlineLevel="7" x14ac:dyDescent="0.25">
      <c r="A248" s="16" t="s">
        <v>13</v>
      </c>
      <c r="B248" s="17" t="s">
        <v>1</v>
      </c>
      <c r="C248" s="17" t="s">
        <v>153</v>
      </c>
      <c r="D248" s="17" t="s">
        <v>153</v>
      </c>
      <c r="E248" s="17" t="s">
        <v>157</v>
      </c>
      <c r="F248" s="17" t="s">
        <v>14</v>
      </c>
      <c r="G248" s="17"/>
      <c r="H248" s="58">
        <v>50</v>
      </c>
      <c r="I248" s="58">
        <v>0</v>
      </c>
      <c r="J248" s="58">
        <v>0</v>
      </c>
    </row>
    <row r="249" spans="1:10" ht="63" outlineLevel="6" x14ac:dyDescent="0.25">
      <c r="A249" s="16" t="s">
        <v>552</v>
      </c>
      <c r="B249" s="17" t="s">
        <v>1</v>
      </c>
      <c r="C249" s="17" t="s">
        <v>153</v>
      </c>
      <c r="D249" s="17" t="s">
        <v>153</v>
      </c>
      <c r="E249" s="17" t="s">
        <v>158</v>
      </c>
      <c r="F249" s="17" t="s">
        <v>4</v>
      </c>
      <c r="G249" s="17"/>
      <c r="H249" s="58">
        <v>45</v>
      </c>
      <c r="I249" s="58">
        <v>0</v>
      </c>
      <c r="J249" s="58">
        <v>0</v>
      </c>
    </row>
    <row r="250" spans="1:10" ht="31.5" outlineLevel="7" x14ac:dyDescent="0.25">
      <c r="A250" s="16" t="s">
        <v>551</v>
      </c>
      <c r="B250" s="17" t="s">
        <v>1</v>
      </c>
      <c r="C250" s="17" t="s">
        <v>153</v>
      </c>
      <c r="D250" s="17" t="s">
        <v>153</v>
      </c>
      <c r="E250" s="17" t="s">
        <v>159</v>
      </c>
      <c r="F250" s="17" t="s">
        <v>4</v>
      </c>
      <c r="G250" s="17"/>
      <c r="H250" s="58">
        <v>45</v>
      </c>
      <c r="I250" s="58">
        <v>0</v>
      </c>
      <c r="J250" s="58">
        <v>0</v>
      </c>
    </row>
    <row r="251" spans="1:10" outlineLevel="7" x14ac:dyDescent="0.25">
      <c r="A251" s="16" t="s">
        <v>348</v>
      </c>
      <c r="B251" s="17" t="s">
        <v>1</v>
      </c>
      <c r="C251" s="17" t="s">
        <v>153</v>
      </c>
      <c r="D251" s="17" t="s">
        <v>153</v>
      </c>
      <c r="E251" s="17" t="s">
        <v>159</v>
      </c>
      <c r="F251" s="17" t="s">
        <v>14</v>
      </c>
      <c r="G251" s="17"/>
      <c r="H251" s="58">
        <v>45</v>
      </c>
      <c r="I251" s="58">
        <v>0</v>
      </c>
      <c r="J251" s="58">
        <v>0</v>
      </c>
    </row>
    <row r="252" spans="1:10" ht="31.5" outlineLevel="1" x14ac:dyDescent="0.25">
      <c r="A252" s="16" t="s">
        <v>160</v>
      </c>
      <c r="B252" s="17" t="s">
        <v>1</v>
      </c>
      <c r="C252" s="17" t="s">
        <v>90</v>
      </c>
      <c r="D252" s="17" t="s">
        <v>2</v>
      </c>
      <c r="E252" s="17" t="s">
        <v>3</v>
      </c>
      <c r="F252" s="17" t="s">
        <v>4</v>
      </c>
      <c r="G252" s="17"/>
      <c r="H252" s="58">
        <v>19675.5</v>
      </c>
      <c r="I252" s="58">
        <v>24155.4</v>
      </c>
      <c r="J252" s="58">
        <v>24318.400000000001</v>
      </c>
    </row>
    <row r="253" spans="1:10" outlineLevel="2" x14ac:dyDescent="0.25">
      <c r="A253" s="16" t="s">
        <v>161</v>
      </c>
      <c r="B253" s="17" t="s">
        <v>1</v>
      </c>
      <c r="C253" s="17" t="s">
        <v>90</v>
      </c>
      <c r="D253" s="17" t="s">
        <v>5</v>
      </c>
      <c r="E253" s="17" t="s">
        <v>3</v>
      </c>
      <c r="F253" s="17" t="s">
        <v>4</v>
      </c>
      <c r="G253" s="17"/>
      <c r="H253" s="58">
        <v>18074.099999999999</v>
      </c>
      <c r="I253" s="58">
        <v>22923.4</v>
      </c>
      <c r="J253" s="58">
        <v>22722</v>
      </c>
    </row>
    <row r="254" spans="1:10" ht="31.5" outlineLevel="3" x14ac:dyDescent="0.25">
      <c r="A254" s="16" t="s">
        <v>492</v>
      </c>
      <c r="B254" s="17" t="s">
        <v>1</v>
      </c>
      <c r="C254" s="17" t="s">
        <v>90</v>
      </c>
      <c r="D254" s="17" t="s">
        <v>5</v>
      </c>
      <c r="E254" s="17" t="s">
        <v>162</v>
      </c>
      <c r="F254" s="17" t="s">
        <v>4</v>
      </c>
      <c r="G254" s="17"/>
      <c r="H254" s="58">
        <v>17821.099999999999</v>
      </c>
      <c r="I254" s="58">
        <v>22670.400000000001</v>
      </c>
      <c r="J254" s="58">
        <v>22469</v>
      </c>
    </row>
    <row r="255" spans="1:10" outlineLevel="4" x14ac:dyDescent="0.25">
      <c r="A255" s="16" t="s">
        <v>163</v>
      </c>
      <c r="B255" s="17" t="s">
        <v>1</v>
      </c>
      <c r="C255" s="17" t="s">
        <v>90</v>
      </c>
      <c r="D255" s="17" t="s">
        <v>5</v>
      </c>
      <c r="E255" s="17" t="s">
        <v>164</v>
      </c>
      <c r="F255" s="17" t="s">
        <v>4</v>
      </c>
      <c r="G255" s="17"/>
      <c r="H255" s="58">
        <v>12861</v>
      </c>
      <c r="I255" s="58">
        <v>12091.5</v>
      </c>
      <c r="J255" s="58">
        <v>12091.5</v>
      </c>
    </row>
    <row r="256" spans="1:10" ht="47.25" outlineLevel="6" x14ac:dyDescent="0.25">
      <c r="A256" s="16" t="s">
        <v>491</v>
      </c>
      <c r="B256" s="17" t="s">
        <v>1</v>
      </c>
      <c r="C256" s="17" t="s">
        <v>90</v>
      </c>
      <c r="D256" s="17" t="s">
        <v>5</v>
      </c>
      <c r="E256" s="17" t="s">
        <v>165</v>
      </c>
      <c r="F256" s="17" t="s">
        <v>4</v>
      </c>
      <c r="G256" s="17"/>
      <c r="H256" s="58">
        <v>12072.4</v>
      </c>
      <c r="I256" s="58">
        <v>11302.9</v>
      </c>
      <c r="J256" s="58">
        <v>11302.9</v>
      </c>
    </row>
    <row r="257" spans="1:10" ht="110.25" outlineLevel="7" x14ac:dyDescent="0.25">
      <c r="A257" s="16" t="s">
        <v>490</v>
      </c>
      <c r="B257" s="17" t="s">
        <v>1</v>
      </c>
      <c r="C257" s="17" t="s">
        <v>90</v>
      </c>
      <c r="D257" s="17" t="s">
        <v>5</v>
      </c>
      <c r="E257" s="17" t="s">
        <v>166</v>
      </c>
      <c r="F257" s="17" t="s">
        <v>4</v>
      </c>
      <c r="G257" s="17"/>
      <c r="H257" s="58">
        <v>3641.6</v>
      </c>
      <c r="I257" s="58">
        <v>3641.6</v>
      </c>
      <c r="J257" s="58">
        <v>3641.6</v>
      </c>
    </row>
    <row r="258" spans="1:10" ht="94.5" outlineLevel="7" x14ac:dyDescent="0.25">
      <c r="A258" s="16" t="s">
        <v>473</v>
      </c>
      <c r="B258" s="17" t="s">
        <v>1</v>
      </c>
      <c r="C258" s="17" t="s">
        <v>90</v>
      </c>
      <c r="D258" s="17" t="s">
        <v>5</v>
      </c>
      <c r="E258" s="17" t="s">
        <v>166</v>
      </c>
      <c r="F258" s="17" t="s">
        <v>168</v>
      </c>
      <c r="G258" s="17" t="s">
        <v>617</v>
      </c>
      <c r="H258" s="58">
        <v>3641.6</v>
      </c>
      <c r="I258" s="58">
        <v>3641.6</v>
      </c>
      <c r="J258" s="58">
        <v>3641.6</v>
      </c>
    </row>
    <row r="259" spans="1:10" ht="110.25" outlineLevel="7" x14ac:dyDescent="0.25">
      <c r="A259" s="16" t="s">
        <v>490</v>
      </c>
      <c r="B259" s="17" t="s">
        <v>1</v>
      </c>
      <c r="C259" s="17" t="s">
        <v>90</v>
      </c>
      <c r="D259" s="17" t="s">
        <v>5</v>
      </c>
      <c r="E259" s="17" t="s">
        <v>169</v>
      </c>
      <c r="F259" s="17" t="s">
        <v>4</v>
      </c>
      <c r="G259" s="17"/>
      <c r="H259" s="58">
        <v>544.20000000000005</v>
      </c>
      <c r="I259" s="58">
        <v>544.20000000000005</v>
      </c>
      <c r="J259" s="58">
        <v>544.20000000000005</v>
      </c>
    </row>
    <row r="260" spans="1:10" ht="94.5" outlineLevel="7" x14ac:dyDescent="0.25">
      <c r="A260" s="16" t="s">
        <v>167</v>
      </c>
      <c r="B260" s="17" t="s">
        <v>1</v>
      </c>
      <c r="C260" s="17" t="s">
        <v>90</v>
      </c>
      <c r="D260" s="17" t="s">
        <v>5</v>
      </c>
      <c r="E260" s="17" t="s">
        <v>169</v>
      </c>
      <c r="F260" s="17" t="s">
        <v>168</v>
      </c>
      <c r="G260" s="17"/>
      <c r="H260" s="58">
        <v>544.20000000000005</v>
      </c>
      <c r="I260" s="58">
        <v>544.20000000000005</v>
      </c>
      <c r="J260" s="58">
        <v>544.20000000000005</v>
      </c>
    </row>
    <row r="261" spans="1:10" ht="47.25" outlineLevel="7" x14ac:dyDescent="0.25">
      <c r="A261" s="16" t="s">
        <v>475</v>
      </c>
      <c r="B261" s="17" t="s">
        <v>1</v>
      </c>
      <c r="C261" s="17" t="s">
        <v>90</v>
      </c>
      <c r="D261" s="17" t="s">
        <v>5</v>
      </c>
      <c r="E261" s="17" t="s">
        <v>170</v>
      </c>
      <c r="F261" s="17" t="s">
        <v>4</v>
      </c>
      <c r="G261" s="17"/>
      <c r="H261" s="58">
        <v>409.7</v>
      </c>
      <c r="I261" s="58">
        <v>409.7</v>
      </c>
      <c r="J261" s="58">
        <v>409.7</v>
      </c>
    </row>
    <row r="262" spans="1:10" ht="31.5" outlineLevel="7" x14ac:dyDescent="0.25">
      <c r="A262" s="16" t="s">
        <v>421</v>
      </c>
      <c r="B262" s="17" t="s">
        <v>1</v>
      </c>
      <c r="C262" s="17" t="s">
        <v>90</v>
      </c>
      <c r="D262" s="17" t="s">
        <v>5</v>
      </c>
      <c r="E262" s="17" t="s">
        <v>170</v>
      </c>
      <c r="F262" s="17" t="s">
        <v>71</v>
      </c>
      <c r="G262" s="17"/>
      <c r="H262" s="58">
        <v>409.7</v>
      </c>
      <c r="I262" s="58">
        <v>409.7</v>
      </c>
      <c r="J262" s="58">
        <v>409.7</v>
      </c>
    </row>
    <row r="263" spans="1:10" ht="31.5" outlineLevel="7" x14ac:dyDescent="0.25">
      <c r="A263" s="16" t="s">
        <v>488</v>
      </c>
      <c r="B263" s="17" t="s">
        <v>1</v>
      </c>
      <c r="C263" s="17" t="s">
        <v>90</v>
      </c>
      <c r="D263" s="17" t="s">
        <v>5</v>
      </c>
      <c r="E263" s="17" t="s">
        <v>171</v>
      </c>
      <c r="F263" s="17" t="s">
        <v>4</v>
      </c>
      <c r="G263" s="17"/>
      <c r="H263" s="58">
        <v>7476.9</v>
      </c>
      <c r="I263" s="58">
        <v>6707.4</v>
      </c>
      <c r="J263" s="58">
        <v>6707.4</v>
      </c>
    </row>
    <row r="264" spans="1:10" ht="94.5" outlineLevel="7" x14ac:dyDescent="0.25">
      <c r="A264" s="16" t="s">
        <v>473</v>
      </c>
      <c r="B264" s="17" t="s">
        <v>1</v>
      </c>
      <c r="C264" s="17" t="s">
        <v>90</v>
      </c>
      <c r="D264" s="17" t="s">
        <v>5</v>
      </c>
      <c r="E264" s="17" t="s">
        <v>171</v>
      </c>
      <c r="F264" s="17" t="s">
        <v>168</v>
      </c>
      <c r="G264" s="17"/>
      <c r="H264" s="58">
        <v>7391.3</v>
      </c>
      <c r="I264" s="58">
        <v>6707.4</v>
      </c>
      <c r="J264" s="58">
        <v>6707.4</v>
      </c>
    </row>
    <row r="265" spans="1:10" ht="31.5" outlineLevel="7" x14ac:dyDescent="0.25">
      <c r="A265" s="16" t="s">
        <v>421</v>
      </c>
      <c r="B265" s="17" t="s">
        <v>1</v>
      </c>
      <c r="C265" s="17" t="s">
        <v>90</v>
      </c>
      <c r="D265" s="17" t="s">
        <v>5</v>
      </c>
      <c r="E265" s="17" t="s">
        <v>171</v>
      </c>
      <c r="F265" s="17" t="s">
        <v>71</v>
      </c>
      <c r="G265" s="17"/>
      <c r="H265" s="58">
        <v>85.6</v>
      </c>
      <c r="I265" s="58">
        <v>0</v>
      </c>
      <c r="J265" s="58">
        <v>0</v>
      </c>
    </row>
    <row r="266" spans="1:10" ht="31.5" outlineLevel="6" x14ac:dyDescent="0.25">
      <c r="A266" s="16" t="s">
        <v>489</v>
      </c>
      <c r="B266" s="17" t="s">
        <v>1</v>
      </c>
      <c r="C266" s="17" t="s">
        <v>90</v>
      </c>
      <c r="D266" s="17" t="s">
        <v>5</v>
      </c>
      <c r="E266" s="17" t="s">
        <v>172</v>
      </c>
      <c r="F266" s="17" t="s">
        <v>4</v>
      </c>
      <c r="G266" s="17"/>
      <c r="H266" s="58">
        <v>788.6</v>
      </c>
      <c r="I266" s="58">
        <v>788.6</v>
      </c>
      <c r="J266" s="58">
        <v>788.6</v>
      </c>
    </row>
    <row r="267" spans="1:10" ht="110.25" outlineLevel="7" x14ac:dyDescent="0.25">
      <c r="A267" s="16" t="s">
        <v>472</v>
      </c>
      <c r="B267" s="17" t="s">
        <v>1</v>
      </c>
      <c r="C267" s="17" t="s">
        <v>90</v>
      </c>
      <c r="D267" s="17" t="s">
        <v>5</v>
      </c>
      <c r="E267" s="17" t="s">
        <v>173</v>
      </c>
      <c r="F267" s="17" t="s">
        <v>4</v>
      </c>
      <c r="G267" s="17"/>
      <c r="H267" s="58">
        <v>316.60000000000002</v>
      </c>
      <c r="I267" s="58">
        <v>316.60000000000002</v>
      </c>
      <c r="J267" s="58">
        <v>316.60000000000002</v>
      </c>
    </row>
    <row r="268" spans="1:10" ht="94.5" outlineLevel="7" x14ac:dyDescent="0.25">
      <c r="A268" s="16" t="s">
        <v>473</v>
      </c>
      <c r="B268" s="17" t="s">
        <v>1</v>
      </c>
      <c r="C268" s="17" t="s">
        <v>90</v>
      </c>
      <c r="D268" s="17" t="s">
        <v>5</v>
      </c>
      <c r="E268" s="17" t="s">
        <v>173</v>
      </c>
      <c r="F268" s="17" t="s">
        <v>168</v>
      </c>
      <c r="G268" s="17" t="s">
        <v>617</v>
      </c>
      <c r="H268" s="58">
        <v>316.60000000000002</v>
      </c>
      <c r="I268" s="58">
        <v>316.60000000000002</v>
      </c>
      <c r="J268" s="58">
        <v>316.60000000000002</v>
      </c>
    </row>
    <row r="269" spans="1:10" ht="110.25" outlineLevel="7" x14ac:dyDescent="0.25">
      <c r="A269" s="16" t="s">
        <v>472</v>
      </c>
      <c r="B269" s="17" t="s">
        <v>1</v>
      </c>
      <c r="C269" s="17" t="s">
        <v>90</v>
      </c>
      <c r="D269" s="17" t="s">
        <v>5</v>
      </c>
      <c r="E269" s="17" t="s">
        <v>174</v>
      </c>
      <c r="F269" s="17" t="s">
        <v>4</v>
      </c>
      <c r="G269" s="17"/>
      <c r="H269" s="58">
        <v>47.3</v>
      </c>
      <c r="I269" s="58">
        <v>47.3</v>
      </c>
      <c r="J269" s="58">
        <v>47.3</v>
      </c>
    </row>
    <row r="270" spans="1:10" ht="94.5" outlineLevel="7" x14ac:dyDescent="0.25">
      <c r="A270" s="16" t="s">
        <v>473</v>
      </c>
      <c r="B270" s="17" t="s">
        <v>1</v>
      </c>
      <c r="C270" s="17" t="s">
        <v>90</v>
      </c>
      <c r="D270" s="17" t="s">
        <v>5</v>
      </c>
      <c r="E270" s="17" t="s">
        <v>174</v>
      </c>
      <c r="F270" s="17" t="s">
        <v>168</v>
      </c>
      <c r="G270" s="17"/>
      <c r="H270" s="58">
        <v>47.3</v>
      </c>
      <c r="I270" s="58">
        <v>47.3</v>
      </c>
      <c r="J270" s="58">
        <v>47.3</v>
      </c>
    </row>
    <row r="271" spans="1:10" ht="47.25" outlineLevel="7" x14ac:dyDescent="0.25">
      <c r="A271" s="16" t="s">
        <v>475</v>
      </c>
      <c r="B271" s="17" t="s">
        <v>1</v>
      </c>
      <c r="C271" s="17" t="s">
        <v>90</v>
      </c>
      <c r="D271" s="17" t="s">
        <v>5</v>
      </c>
      <c r="E271" s="17" t="s">
        <v>175</v>
      </c>
      <c r="F271" s="17" t="s">
        <v>4</v>
      </c>
      <c r="G271" s="17"/>
      <c r="H271" s="58">
        <v>244.4</v>
      </c>
      <c r="I271" s="58">
        <v>244.4</v>
      </c>
      <c r="J271" s="58">
        <v>244.4</v>
      </c>
    </row>
    <row r="272" spans="1:10" ht="31.5" outlineLevel="7" x14ac:dyDescent="0.25">
      <c r="A272" s="16" t="s">
        <v>421</v>
      </c>
      <c r="B272" s="17" t="s">
        <v>1</v>
      </c>
      <c r="C272" s="17" t="s">
        <v>90</v>
      </c>
      <c r="D272" s="17" t="s">
        <v>5</v>
      </c>
      <c r="E272" s="17" t="s">
        <v>175</v>
      </c>
      <c r="F272" s="17" t="s">
        <v>71</v>
      </c>
      <c r="G272" s="17"/>
      <c r="H272" s="58">
        <v>244.4</v>
      </c>
      <c r="I272" s="58">
        <v>244.4</v>
      </c>
      <c r="J272" s="58">
        <v>244.4</v>
      </c>
    </row>
    <row r="273" spans="1:10" ht="47.25" outlineLevel="7" x14ac:dyDescent="0.25">
      <c r="A273" s="16" t="s">
        <v>474</v>
      </c>
      <c r="B273" s="17" t="s">
        <v>1</v>
      </c>
      <c r="C273" s="17" t="s">
        <v>90</v>
      </c>
      <c r="D273" s="17" t="s">
        <v>5</v>
      </c>
      <c r="E273" s="17" t="s">
        <v>176</v>
      </c>
      <c r="F273" s="17" t="s">
        <v>4</v>
      </c>
      <c r="G273" s="17"/>
      <c r="H273" s="58">
        <v>180.3</v>
      </c>
      <c r="I273" s="58">
        <v>180.3</v>
      </c>
      <c r="J273" s="58">
        <v>180.3</v>
      </c>
    </row>
    <row r="274" spans="1:10" ht="94.5" outlineLevel="7" x14ac:dyDescent="0.25">
      <c r="A274" s="16" t="s">
        <v>473</v>
      </c>
      <c r="B274" s="17" t="s">
        <v>1</v>
      </c>
      <c r="C274" s="17" t="s">
        <v>90</v>
      </c>
      <c r="D274" s="17" t="s">
        <v>5</v>
      </c>
      <c r="E274" s="17" t="s">
        <v>176</v>
      </c>
      <c r="F274" s="17" t="s">
        <v>168</v>
      </c>
      <c r="G274" s="17"/>
      <c r="H274" s="58">
        <v>180.3</v>
      </c>
      <c r="I274" s="58">
        <v>180.3</v>
      </c>
      <c r="J274" s="58">
        <v>180.3</v>
      </c>
    </row>
    <row r="275" spans="1:10" outlineLevel="4" x14ac:dyDescent="0.25">
      <c r="A275" s="16" t="s">
        <v>177</v>
      </c>
      <c r="B275" s="17" t="s">
        <v>1</v>
      </c>
      <c r="C275" s="17" t="s">
        <v>90</v>
      </c>
      <c r="D275" s="17" t="s">
        <v>5</v>
      </c>
      <c r="E275" s="17" t="s">
        <v>178</v>
      </c>
      <c r="F275" s="17" t="s">
        <v>4</v>
      </c>
      <c r="G275" s="17"/>
      <c r="H275" s="58">
        <v>4960.1000000000004</v>
      </c>
      <c r="I275" s="58">
        <v>3409.2</v>
      </c>
      <c r="J275" s="58">
        <v>3409.2</v>
      </c>
    </row>
    <row r="276" spans="1:10" ht="47.25" outlineLevel="6" x14ac:dyDescent="0.25">
      <c r="A276" s="16" t="s">
        <v>476</v>
      </c>
      <c r="B276" s="17" t="s">
        <v>1</v>
      </c>
      <c r="C276" s="17" t="s">
        <v>90</v>
      </c>
      <c r="D276" s="17" t="s">
        <v>5</v>
      </c>
      <c r="E276" s="17" t="s">
        <v>179</v>
      </c>
      <c r="F276" s="17" t="s">
        <v>4</v>
      </c>
      <c r="G276" s="17"/>
      <c r="H276" s="58">
        <v>4450.1000000000004</v>
      </c>
      <c r="I276" s="58">
        <v>3409.2</v>
      </c>
      <c r="J276" s="58">
        <v>3409.2</v>
      </c>
    </row>
    <row r="277" spans="1:10" ht="110.25" outlineLevel="7" x14ac:dyDescent="0.25">
      <c r="A277" s="16" t="s">
        <v>472</v>
      </c>
      <c r="B277" s="17" t="s">
        <v>1</v>
      </c>
      <c r="C277" s="17" t="s">
        <v>90</v>
      </c>
      <c r="D277" s="17" t="s">
        <v>5</v>
      </c>
      <c r="E277" s="17" t="s">
        <v>180</v>
      </c>
      <c r="F277" s="17" t="s">
        <v>4</v>
      </c>
      <c r="G277" s="17"/>
      <c r="H277" s="58">
        <v>950</v>
      </c>
      <c r="I277" s="58">
        <v>950</v>
      </c>
      <c r="J277" s="58">
        <v>950</v>
      </c>
    </row>
    <row r="278" spans="1:10" ht="94.5" outlineLevel="7" x14ac:dyDescent="0.25">
      <c r="A278" s="16" t="s">
        <v>473</v>
      </c>
      <c r="B278" s="17" t="s">
        <v>1</v>
      </c>
      <c r="C278" s="17" t="s">
        <v>90</v>
      </c>
      <c r="D278" s="17" t="s">
        <v>5</v>
      </c>
      <c r="E278" s="17" t="s">
        <v>180</v>
      </c>
      <c r="F278" s="17" t="s">
        <v>168</v>
      </c>
      <c r="G278" s="17" t="s">
        <v>617</v>
      </c>
      <c r="H278" s="58">
        <v>950</v>
      </c>
      <c r="I278" s="58">
        <v>950</v>
      </c>
      <c r="J278" s="58">
        <v>950</v>
      </c>
    </row>
    <row r="279" spans="1:10" ht="110.25" outlineLevel="7" x14ac:dyDescent="0.25">
      <c r="A279" s="16" t="s">
        <v>472</v>
      </c>
      <c r="B279" s="17" t="s">
        <v>1</v>
      </c>
      <c r="C279" s="17" t="s">
        <v>90</v>
      </c>
      <c r="D279" s="17" t="s">
        <v>5</v>
      </c>
      <c r="E279" s="17" t="s">
        <v>181</v>
      </c>
      <c r="F279" s="17" t="s">
        <v>4</v>
      </c>
      <c r="G279" s="17"/>
      <c r="H279" s="58">
        <v>141</v>
      </c>
      <c r="I279" s="58">
        <v>141</v>
      </c>
      <c r="J279" s="58">
        <v>141</v>
      </c>
    </row>
    <row r="280" spans="1:10" ht="94.5" outlineLevel="7" x14ac:dyDescent="0.25">
      <c r="A280" s="16" t="s">
        <v>473</v>
      </c>
      <c r="B280" s="17" t="s">
        <v>1</v>
      </c>
      <c r="C280" s="17" t="s">
        <v>90</v>
      </c>
      <c r="D280" s="17" t="s">
        <v>5</v>
      </c>
      <c r="E280" s="17" t="s">
        <v>181</v>
      </c>
      <c r="F280" s="17" t="s">
        <v>168</v>
      </c>
      <c r="G280" s="17"/>
      <c r="H280" s="58">
        <v>141</v>
      </c>
      <c r="I280" s="58">
        <v>141</v>
      </c>
      <c r="J280" s="58">
        <v>141</v>
      </c>
    </row>
    <row r="281" spans="1:10" ht="47.25" outlineLevel="7" x14ac:dyDescent="0.25">
      <c r="A281" s="16" t="s">
        <v>475</v>
      </c>
      <c r="B281" s="17" t="s">
        <v>1</v>
      </c>
      <c r="C281" s="17" t="s">
        <v>90</v>
      </c>
      <c r="D281" s="17" t="s">
        <v>5</v>
      </c>
      <c r="E281" s="17" t="s">
        <v>182</v>
      </c>
      <c r="F281" s="17" t="s">
        <v>4</v>
      </c>
      <c r="G281" s="17"/>
      <c r="H281" s="58">
        <v>317.39999999999998</v>
      </c>
      <c r="I281" s="58">
        <v>317.39999999999998</v>
      </c>
      <c r="J281" s="58">
        <v>317.39999999999998</v>
      </c>
    </row>
    <row r="282" spans="1:10" ht="31.5" outlineLevel="7" x14ac:dyDescent="0.25">
      <c r="A282" s="16" t="s">
        <v>421</v>
      </c>
      <c r="B282" s="17" t="s">
        <v>1</v>
      </c>
      <c r="C282" s="17" t="s">
        <v>90</v>
      </c>
      <c r="D282" s="17" t="s">
        <v>5</v>
      </c>
      <c r="E282" s="17" t="s">
        <v>182</v>
      </c>
      <c r="F282" s="17" t="s">
        <v>71</v>
      </c>
      <c r="G282" s="17"/>
      <c r="H282" s="58">
        <v>317.39999999999998</v>
      </c>
      <c r="I282" s="58">
        <v>317.39999999999998</v>
      </c>
      <c r="J282" s="58">
        <v>317.39999999999998</v>
      </c>
    </row>
    <row r="283" spans="1:10" ht="47.25" outlineLevel="7" x14ac:dyDescent="0.25">
      <c r="A283" s="16" t="s">
        <v>477</v>
      </c>
      <c r="B283" s="17" t="s">
        <v>1</v>
      </c>
      <c r="C283" s="17" t="s">
        <v>90</v>
      </c>
      <c r="D283" s="17" t="s">
        <v>5</v>
      </c>
      <c r="E283" s="17" t="s">
        <v>183</v>
      </c>
      <c r="F283" s="17" t="s">
        <v>4</v>
      </c>
      <c r="G283" s="17"/>
      <c r="H283" s="58">
        <v>3041.7</v>
      </c>
      <c r="I283" s="58">
        <v>2000.8</v>
      </c>
      <c r="J283" s="58">
        <v>2000.8</v>
      </c>
    </row>
    <row r="284" spans="1:10" ht="94.5" outlineLevel="7" x14ac:dyDescent="0.25">
      <c r="A284" s="16" t="s">
        <v>473</v>
      </c>
      <c r="B284" s="17" t="s">
        <v>1</v>
      </c>
      <c r="C284" s="17" t="s">
        <v>90</v>
      </c>
      <c r="D284" s="17" t="s">
        <v>5</v>
      </c>
      <c r="E284" s="17" t="s">
        <v>183</v>
      </c>
      <c r="F284" s="17" t="s">
        <v>168</v>
      </c>
      <c r="G284" s="17"/>
      <c r="H284" s="58">
        <v>2925.3</v>
      </c>
      <c r="I284" s="58">
        <v>2000.8</v>
      </c>
      <c r="J284" s="58">
        <v>2000.8</v>
      </c>
    </row>
    <row r="285" spans="1:10" ht="31.5" outlineLevel="7" x14ac:dyDescent="0.25">
      <c r="A285" s="16" t="s">
        <v>421</v>
      </c>
      <c r="B285" s="17" t="s">
        <v>1</v>
      </c>
      <c r="C285" s="17" t="s">
        <v>90</v>
      </c>
      <c r="D285" s="17" t="s">
        <v>5</v>
      </c>
      <c r="E285" s="17" t="s">
        <v>183</v>
      </c>
      <c r="F285" s="17" t="s">
        <v>71</v>
      </c>
      <c r="G285" s="17"/>
      <c r="H285" s="58">
        <v>116.4</v>
      </c>
      <c r="I285" s="58">
        <v>0</v>
      </c>
      <c r="J285" s="58">
        <v>0</v>
      </c>
    </row>
    <row r="286" spans="1:10" ht="63" outlineLevel="6" x14ac:dyDescent="0.25">
      <c r="A286" s="16" t="s">
        <v>494</v>
      </c>
      <c r="B286" s="17" t="s">
        <v>1</v>
      </c>
      <c r="C286" s="17" t="s">
        <v>90</v>
      </c>
      <c r="D286" s="17" t="s">
        <v>5</v>
      </c>
      <c r="E286" s="17" t="s">
        <v>184</v>
      </c>
      <c r="F286" s="17" t="s">
        <v>4</v>
      </c>
      <c r="G286" s="17"/>
      <c r="H286" s="58">
        <v>510</v>
      </c>
      <c r="I286" s="58">
        <v>0</v>
      </c>
      <c r="J286" s="58">
        <v>0</v>
      </c>
    </row>
    <row r="287" spans="1:10" ht="31.5" outlineLevel="7" x14ac:dyDescent="0.25">
      <c r="A287" s="16" t="s">
        <v>493</v>
      </c>
      <c r="B287" s="17" t="s">
        <v>1</v>
      </c>
      <c r="C287" s="17" t="s">
        <v>90</v>
      </c>
      <c r="D287" s="17" t="s">
        <v>5</v>
      </c>
      <c r="E287" s="17" t="s">
        <v>185</v>
      </c>
      <c r="F287" s="17" t="s">
        <v>4</v>
      </c>
      <c r="G287" s="17"/>
      <c r="H287" s="58">
        <v>510</v>
      </c>
      <c r="I287" s="58">
        <v>0</v>
      </c>
      <c r="J287" s="58">
        <v>0</v>
      </c>
    </row>
    <row r="288" spans="1:10" ht="31.5" outlineLevel="7" x14ac:dyDescent="0.25">
      <c r="A288" s="16" t="s">
        <v>421</v>
      </c>
      <c r="B288" s="17" t="s">
        <v>1</v>
      </c>
      <c r="C288" s="17" t="s">
        <v>90</v>
      </c>
      <c r="D288" s="17" t="s">
        <v>5</v>
      </c>
      <c r="E288" s="17" t="s">
        <v>185</v>
      </c>
      <c r="F288" s="17" t="s">
        <v>71</v>
      </c>
      <c r="G288" s="17"/>
      <c r="H288" s="58">
        <v>510</v>
      </c>
      <c r="I288" s="58">
        <v>0</v>
      </c>
      <c r="J288" s="58">
        <v>0</v>
      </c>
    </row>
    <row r="289" spans="1:10" ht="47.25" outlineLevel="4" x14ac:dyDescent="0.25">
      <c r="A289" s="16" t="s">
        <v>496</v>
      </c>
      <c r="B289" s="17" t="s">
        <v>1</v>
      </c>
      <c r="C289" s="17" t="s">
        <v>90</v>
      </c>
      <c r="D289" s="17" t="s">
        <v>5</v>
      </c>
      <c r="E289" s="17" t="s">
        <v>186</v>
      </c>
      <c r="F289" s="17" t="s">
        <v>4</v>
      </c>
      <c r="G289" s="17"/>
      <c r="H289" s="58">
        <v>0</v>
      </c>
      <c r="I289" s="58">
        <v>7169.7</v>
      </c>
      <c r="J289" s="58">
        <v>6968.3</v>
      </c>
    </row>
    <row r="290" spans="1:10" ht="31.5" outlineLevel="6" x14ac:dyDescent="0.25">
      <c r="A290" s="16" t="s">
        <v>495</v>
      </c>
      <c r="B290" s="17" t="s">
        <v>1</v>
      </c>
      <c r="C290" s="17" t="s">
        <v>90</v>
      </c>
      <c r="D290" s="17" t="s">
        <v>5</v>
      </c>
      <c r="E290" s="17" t="s">
        <v>187</v>
      </c>
      <c r="F290" s="17" t="s">
        <v>4</v>
      </c>
      <c r="G290" s="17"/>
      <c r="H290" s="58">
        <v>0</v>
      </c>
      <c r="I290" s="58">
        <v>7169.7</v>
      </c>
      <c r="J290" s="58">
        <v>6968.3</v>
      </c>
    </row>
    <row r="291" spans="1:10" ht="63" outlineLevel="7" x14ac:dyDescent="0.25">
      <c r="A291" s="16" t="s">
        <v>478</v>
      </c>
      <c r="B291" s="17" t="s">
        <v>1</v>
      </c>
      <c r="C291" s="17" t="s">
        <v>90</v>
      </c>
      <c r="D291" s="17" t="s">
        <v>5</v>
      </c>
      <c r="E291" s="17" t="s">
        <v>188</v>
      </c>
      <c r="F291" s="17" t="s">
        <v>4</v>
      </c>
      <c r="G291" s="17"/>
      <c r="H291" s="58">
        <v>0</v>
      </c>
      <c r="I291" s="58">
        <v>7169.7</v>
      </c>
      <c r="J291" s="58">
        <v>6968.3</v>
      </c>
    </row>
    <row r="292" spans="1:10" ht="31.5" outlineLevel="7" x14ac:dyDescent="0.25">
      <c r="A292" s="16" t="s">
        <v>479</v>
      </c>
      <c r="B292" s="17" t="s">
        <v>1</v>
      </c>
      <c r="C292" s="17" t="s">
        <v>90</v>
      </c>
      <c r="D292" s="17" t="s">
        <v>5</v>
      </c>
      <c r="E292" s="17" t="s">
        <v>188</v>
      </c>
      <c r="F292" s="17" t="s">
        <v>71</v>
      </c>
      <c r="G292" s="17"/>
      <c r="H292" s="58">
        <v>0</v>
      </c>
      <c r="I292" s="58">
        <v>7169.7</v>
      </c>
      <c r="J292" s="58">
        <v>6968.3</v>
      </c>
    </row>
    <row r="293" spans="1:10" ht="31.5" outlineLevel="3" x14ac:dyDescent="0.25">
      <c r="A293" s="16" t="s">
        <v>352</v>
      </c>
      <c r="B293" s="17" t="s">
        <v>1</v>
      </c>
      <c r="C293" s="17" t="s">
        <v>90</v>
      </c>
      <c r="D293" s="17" t="s">
        <v>5</v>
      </c>
      <c r="E293" s="17" t="s">
        <v>20</v>
      </c>
      <c r="F293" s="17" t="s">
        <v>4</v>
      </c>
      <c r="G293" s="17"/>
      <c r="H293" s="58">
        <v>253</v>
      </c>
      <c r="I293" s="58">
        <v>253</v>
      </c>
      <c r="J293" s="58">
        <v>253</v>
      </c>
    </row>
    <row r="294" spans="1:10" outlineLevel="4" x14ac:dyDescent="0.25">
      <c r="A294" s="16" t="s">
        <v>16</v>
      </c>
      <c r="B294" s="17" t="s">
        <v>1</v>
      </c>
      <c r="C294" s="17" t="s">
        <v>90</v>
      </c>
      <c r="D294" s="17" t="s">
        <v>5</v>
      </c>
      <c r="E294" s="17" t="s">
        <v>21</v>
      </c>
      <c r="F294" s="17" t="s">
        <v>4</v>
      </c>
      <c r="G294" s="17"/>
      <c r="H294" s="58">
        <v>253</v>
      </c>
      <c r="I294" s="58">
        <v>253</v>
      </c>
      <c r="J294" s="58">
        <v>253</v>
      </c>
    </row>
    <row r="295" spans="1:10" ht="189" outlineLevel="7" x14ac:dyDescent="0.25">
      <c r="A295" s="16" t="s">
        <v>480</v>
      </c>
      <c r="B295" s="17" t="s">
        <v>1</v>
      </c>
      <c r="C295" s="17" t="s">
        <v>90</v>
      </c>
      <c r="D295" s="17" t="s">
        <v>5</v>
      </c>
      <c r="E295" s="17" t="s">
        <v>189</v>
      </c>
      <c r="F295" s="17" t="s">
        <v>4</v>
      </c>
      <c r="G295" s="17"/>
      <c r="H295" s="58">
        <v>90</v>
      </c>
      <c r="I295" s="58">
        <v>90</v>
      </c>
      <c r="J295" s="58">
        <v>90</v>
      </c>
    </row>
    <row r="296" spans="1:10" ht="31.5" outlineLevel="7" x14ac:dyDescent="0.25">
      <c r="A296" s="16" t="s">
        <v>70</v>
      </c>
      <c r="B296" s="17" t="s">
        <v>1</v>
      </c>
      <c r="C296" s="17" t="s">
        <v>90</v>
      </c>
      <c r="D296" s="17" t="s">
        <v>5</v>
      </c>
      <c r="E296" s="17" t="s">
        <v>189</v>
      </c>
      <c r="F296" s="17" t="s">
        <v>71</v>
      </c>
      <c r="G296" s="17" t="s">
        <v>618</v>
      </c>
      <c r="H296" s="58">
        <v>90</v>
      </c>
      <c r="I296" s="58">
        <v>90</v>
      </c>
      <c r="J296" s="58">
        <v>90</v>
      </c>
    </row>
    <row r="297" spans="1:10" ht="220.5" outlineLevel="7" x14ac:dyDescent="0.25">
      <c r="A297" s="16" t="s">
        <v>497</v>
      </c>
      <c r="B297" s="17" t="s">
        <v>1</v>
      </c>
      <c r="C297" s="17" t="s">
        <v>90</v>
      </c>
      <c r="D297" s="17" t="s">
        <v>5</v>
      </c>
      <c r="E297" s="17" t="s">
        <v>190</v>
      </c>
      <c r="F297" s="17" t="s">
        <v>4</v>
      </c>
      <c r="G297" s="17"/>
      <c r="H297" s="58">
        <v>83</v>
      </c>
      <c r="I297" s="58">
        <v>83</v>
      </c>
      <c r="J297" s="58">
        <v>83</v>
      </c>
    </row>
    <row r="298" spans="1:10" ht="31.5" outlineLevel="7" x14ac:dyDescent="0.25">
      <c r="A298" s="16" t="s">
        <v>421</v>
      </c>
      <c r="B298" s="17" t="s">
        <v>1</v>
      </c>
      <c r="C298" s="17" t="s">
        <v>90</v>
      </c>
      <c r="D298" s="17" t="s">
        <v>5</v>
      </c>
      <c r="E298" s="17" t="s">
        <v>190</v>
      </c>
      <c r="F298" s="17" t="s">
        <v>71</v>
      </c>
      <c r="G298" s="17" t="s">
        <v>618</v>
      </c>
      <c r="H298" s="58">
        <v>83</v>
      </c>
      <c r="I298" s="58">
        <v>83</v>
      </c>
      <c r="J298" s="58">
        <v>83</v>
      </c>
    </row>
    <row r="299" spans="1:10" ht="220.5" outlineLevel="7" x14ac:dyDescent="0.25">
      <c r="A299" s="16" t="s">
        <v>191</v>
      </c>
      <c r="B299" s="17" t="s">
        <v>1</v>
      </c>
      <c r="C299" s="17" t="s">
        <v>90</v>
      </c>
      <c r="D299" s="17" t="s">
        <v>5</v>
      </c>
      <c r="E299" s="17" t="s">
        <v>192</v>
      </c>
      <c r="F299" s="17" t="s">
        <v>4</v>
      </c>
      <c r="G299" s="17"/>
      <c r="H299" s="58">
        <v>80</v>
      </c>
      <c r="I299" s="58">
        <v>80</v>
      </c>
      <c r="J299" s="58">
        <v>80</v>
      </c>
    </row>
    <row r="300" spans="1:10" ht="31.5" outlineLevel="7" x14ac:dyDescent="0.25">
      <c r="A300" s="16" t="s">
        <v>70</v>
      </c>
      <c r="B300" s="17" t="s">
        <v>1</v>
      </c>
      <c r="C300" s="17" t="s">
        <v>90</v>
      </c>
      <c r="D300" s="17" t="s">
        <v>5</v>
      </c>
      <c r="E300" s="17" t="s">
        <v>192</v>
      </c>
      <c r="F300" s="17" t="s">
        <v>71</v>
      </c>
      <c r="G300" s="17" t="s">
        <v>618</v>
      </c>
      <c r="H300" s="58">
        <v>80</v>
      </c>
      <c r="I300" s="58">
        <v>80</v>
      </c>
      <c r="J300" s="58">
        <v>80</v>
      </c>
    </row>
    <row r="301" spans="1:10" ht="31.5" outlineLevel="2" x14ac:dyDescent="0.25">
      <c r="A301" s="16" t="s">
        <v>193</v>
      </c>
      <c r="B301" s="17" t="s">
        <v>1</v>
      </c>
      <c r="C301" s="17" t="s">
        <v>90</v>
      </c>
      <c r="D301" s="17" t="s">
        <v>6</v>
      </c>
      <c r="E301" s="17" t="s">
        <v>3</v>
      </c>
      <c r="F301" s="17" t="s">
        <v>4</v>
      </c>
      <c r="G301" s="17"/>
      <c r="H301" s="58">
        <v>1601.4</v>
      </c>
      <c r="I301" s="58">
        <v>1232</v>
      </c>
      <c r="J301" s="58">
        <v>1596.4</v>
      </c>
    </row>
    <row r="302" spans="1:10" ht="63" outlineLevel="3" x14ac:dyDescent="0.25">
      <c r="A302" s="16" t="s">
        <v>372</v>
      </c>
      <c r="B302" s="17" t="s">
        <v>1</v>
      </c>
      <c r="C302" s="17" t="s">
        <v>90</v>
      </c>
      <c r="D302" s="17" t="s">
        <v>6</v>
      </c>
      <c r="E302" s="17" t="s">
        <v>40</v>
      </c>
      <c r="F302" s="17" t="s">
        <v>4</v>
      </c>
      <c r="G302" s="17"/>
      <c r="H302" s="58">
        <v>1601.4</v>
      </c>
      <c r="I302" s="58">
        <v>1232</v>
      </c>
      <c r="J302" s="58">
        <v>1596.4</v>
      </c>
    </row>
    <row r="303" spans="1:10" ht="126" outlineLevel="6" x14ac:dyDescent="0.25">
      <c r="A303" s="16" t="s">
        <v>373</v>
      </c>
      <c r="B303" s="17" t="s">
        <v>1</v>
      </c>
      <c r="C303" s="17" t="s">
        <v>90</v>
      </c>
      <c r="D303" s="17" t="s">
        <v>6</v>
      </c>
      <c r="E303" s="17" t="s">
        <v>41</v>
      </c>
      <c r="F303" s="17" t="s">
        <v>4</v>
      </c>
      <c r="G303" s="17"/>
      <c r="H303" s="58">
        <v>1601.4</v>
      </c>
      <c r="I303" s="58">
        <v>1232</v>
      </c>
      <c r="J303" s="58">
        <v>1596.4</v>
      </c>
    </row>
    <row r="304" spans="1:10" ht="94.5" outlineLevel="7" x14ac:dyDescent="0.25">
      <c r="A304" s="16" t="s">
        <v>498</v>
      </c>
      <c r="B304" s="17" t="s">
        <v>1</v>
      </c>
      <c r="C304" s="17" t="s">
        <v>90</v>
      </c>
      <c r="D304" s="17" t="s">
        <v>6</v>
      </c>
      <c r="E304" s="17" t="s">
        <v>48</v>
      </c>
      <c r="F304" s="17" t="s">
        <v>4</v>
      </c>
      <c r="G304" s="17"/>
      <c r="H304" s="58">
        <v>1601.4</v>
      </c>
      <c r="I304" s="58">
        <v>1232</v>
      </c>
      <c r="J304" s="58">
        <v>1596.4</v>
      </c>
    </row>
    <row r="305" spans="1:10" outlineLevel="7" x14ac:dyDescent="0.25">
      <c r="A305" s="16" t="s">
        <v>378</v>
      </c>
      <c r="B305" s="17" t="s">
        <v>1</v>
      </c>
      <c r="C305" s="17" t="s">
        <v>90</v>
      </c>
      <c r="D305" s="17" t="s">
        <v>6</v>
      </c>
      <c r="E305" s="17" t="s">
        <v>48</v>
      </c>
      <c r="F305" s="17" t="s">
        <v>44</v>
      </c>
      <c r="G305" s="17"/>
      <c r="H305" s="58">
        <v>1231.0999999999999</v>
      </c>
      <c r="I305" s="58">
        <v>1000</v>
      </c>
      <c r="J305" s="58">
        <v>1226.0999999999999</v>
      </c>
    </row>
    <row r="306" spans="1:10" ht="78.75" outlineLevel="7" x14ac:dyDescent="0.25">
      <c r="A306" s="16" t="s">
        <v>45</v>
      </c>
      <c r="B306" s="17" t="s">
        <v>1</v>
      </c>
      <c r="C306" s="17" t="s">
        <v>90</v>
      </c>
      <c r="D306" s="17" t="s">
        <v>6</v>
      </c>
      <c r="E306" s="17" t="s">
        <v>48</v>
      </c>
      <c r="F306" s="17" t="s">
        <v>46</v>
      </c>
      <c r="G306" s="17"/>
      <c r="H306" s="58">
        <v>370.3</v>
      </c>
      <c r="I306" s="58">
        <v>232</v>
      </c>
      <c r="J306" s="58">
        <v>370.3</v>
      </c>
    </row>
    <row r="307" spans="1:10" outlineLevel="1" x14ac:dyDescent="0.25">
      <c r="A307" s="16" t="s">
        <v>194</v>
      </c>
      <c r="B307" s="17" t="s">
        <v>1</v>
      </c>
      <c r="C307" s="17" t="s">
        <v>114</v>
      </c>
      <c r="D307" s="17" t="s">
        <v>2</v>
      </c>
      <c r="E307" s="17" t="s">
        <v>3</v>
      </c>
      <c r="F307" s="17" t="s">
        <v>4</v>
      </c>
      <c r="G307" s="17"/>
      <c r="H307" s="58">
        <v>3780.2049999999999</v>
      </c>
      <c r="I307" s="58">
        <v>7636</v>
      </c>
      <c r="J307" s="58">
        <v>7074.7</v>
      </c>
    </row>
    <row r="308" spans="1:10" outlineLevel="2" x14ac:dyDescent="0.25">
      <c r="A308" s="16" t="s">
        <v>195</v>
      </c>
      <c r="B308" s="17" t="s">
        <v>1</v>
      </c>
      <c r="C308" s="17" t="s">
        <v>114</v>
      </c>
      <c r="D308" s="17" t="s">
        <v>5</v>
      </c>
      <c r="E308" s="17" t="s">
        <v>3</v>
      </c>
      <c r="F308" s="17" t="s">
        <v>4</v>
      </c>
      <c r="G308" s="17"/>
      <c r="H308" s="58">
        <v>1600.7</v>
      </c>
      <c r="I308" s="58">
        <v>3130.7</v>
      </c>
      <c r="J308" s="58">
        <v>3130.7</v>
      </c>
    </row>
    <row r="309" spans="1:10" ht="31.5" outlineLevel="3" x14ac:dyDescent="0.25">
      <c r="A309" s="16" t="s">
        <v>19</v>
      </c>
      <c r="B309" s="17" t="s">
        <v>1</v>
      </c>
      <c r="C309" s="17" t="s">
        <v>114</v>
      </c>
      <c r="D309" s="17" t="s">
        <v>5</v>
      </c>
      <c r="E309" s="17" t="s">
        <v>20</v>
      </c>
      <c r="F309" s="17" t="s">
        <v>4</v>
      </c>
      <c r="G309" s="17"/>
      <c r="H309" s="58">
        <v>1600.7</v>
      </c>
      <c r="I309" s="58">
        <v>3130.7</v>
      </c>
      <c r="J309" s="58">
        <v>3130.7</v>
      </c>
    </row>
    <row r="310" spans="1:10" outlineLevel="4" x14ac:dyDescent="0.25">
      <c r="A310" s="16" t="s">
        <v>16</v>
      </c>
      <c r="B310" s="17" t="s">
        <v>1</v>
      </c>
      <c r="C310" s="17" t="s">
        <v>114</v>
      </c>
      <c r="D310" s="17" t="s">
        <v>5</v>
      </c>
      <c r="E310" s="17" t="s">
        <v>21</v>
      </c>
      <c r="F310" s="17" t="s">
        <v>4</v>
      </c>
      <c r="G310" s="17"/>
      <c r="H310" s="58">
        <v>1600.7</v>
      </c>
      <c r="I310" s="58">
        <v>3130.7</v>
      </c>
      <c r="J310" s="58">
        <v>3130.7</v>
      </c>
    </row>
    <row r="311" spans="1:10" ht="31.5" outlineLevel="7" x14ac:dyDescent="0.25">
      <c r="A311" s="16" t="s">
        <v>499</v>
      </c>
      <c r="B311" s="17" t="s">
        <v>1</v>
      </c>
      <c r="C311" s="17" t="s">
        <v>114</v>
      </c>
      <c r="D311" s="17" t="s">
        <v>5</v>
      </c>
      <c r="E311" s="17" t="s">
        <v>196</v>
      </c>
      <c r="F311" s="17" t="s">
        <v>4</v>
      </c>
      <c r="G311" s="17"/>
      <c r="H311" s="58">
        <v>1600.7</v>
      </c>
      <c r="I311" s="58">
        <v>3130.7</v>
      </c>
      <c r="J311" s="58">
        <v>3130.7</v>
      </c>
    </row>
    <row r="312" spans="1:10" outlineLevel="7" x14ac:dyDescent="0.25">
      <c r="A312" s="16" t="s">
        <v>348</v>
      </c>
      <c r="B312" s="17" t="s">
        <v>1</v>
      </c>
      <c r="C312" s="17" t="s">
        <v>114</v>
      </c>
      <c r="D312" s="17" t="s">
        <v>5</v>
      </c>
      <c r="E312" s="17" t="s">
        <v>196</v>
      </c>
      <c r="F312" s="17" t="s">
        <v>14</v>
      </c>
      <c r="G312" s="17"/>
      <c r="H312" s="58">
        <v>30.7</v>
      </c>
      <c r="I312" s="58">
        <v>30.7</v>
      </c>
      <c r="J312" s="58">
        <v>30.7</v>
      </c>
    </row>
    <row r="313" spans="1:10" ht="63" outlineLevel="7" x14ac:dyDescent="0.25">
      <c r="A313" s="16" t="s">
        <v>500</v>
      </c>
      <c r="B313" s="17" t="s">
        <v>1</v>
      </c>
      <c r="C313" s="17" t="s">
        <v>114</v>
      </c>
      <c r="D313" s="17" t="s">
        <v>5</v>
      </c>
      <c r="E313" s="17" t="s">
        <v>196</v>
      </c>
      <c r="F313" s="17" t="s">
        <v>197</v>
      </c>
      <c r="G313" s="17"/>
      <c r="H313" s="58">
        <v>1570</v>
      </c>
      <c r="I313" s="58">
        <v>3100</v>
      </c>
      <c r="J313" s="58">
        <v>3100</v>
      </c>
    </row>
    <row r="314" spans="1:10" outlineLevel="2" x14ac:dyDescent="0.25">
      <c r="A314" s="16" t="s">
        <v>550</v>
      </c>
      <c r="B314" s="17" t="s">
        <v>1</v>
      </c>
      <c r="C314" s="17" t="s">
        <v>114</v>
      </c>
      <c r="D314" s="17" t="s">
        <v>65</v>
      </c>
      <c r="E314" s="17" t="s">
        <v>3</v>
      </c>
      <c r="F314" s="17" t="s">
        <v>4</v>
      </c>
      <c r="G314" s="17"/>
      <c r="H314" s="58">
        <v>1677.2</v>
      </c>
      <c r="I314" s="58">
        <v>3384.6</v>
      </c>
      <c r="J314" s="58">
        <v>3944</v>
      </c>
    </row>
    <row r="315" spans="1:10" ht="63" outlineLevel="3" x14ac:dyDescent="0.25">
      <c r="A315" s="16" t="s">
        <v>439</v>
      </c>
      <c r="B315" s="17" t="s">
        <v>1</v>
      </c>
      <c r="C315" s="17" t="s">
        <v>114</v>
      </c>
      <c r="D315" s="17" t="s">
        <v>65</v>
      </c>
      <c r="E315" s="17" t="s">
        <v>97</v>
      </c>
      <c r="F315" s="17" t="s">
        <v>4</v>
      </c>
      <c r="G315" s="17"/>
      <c r="H315" s="58">
        <v>1113.5999999999999</v>
      </c>
      <c r="I315" s="58">
        <v>2842.5</v>
      </c>
      <c r="J315" s="58">
        <v>3501.8</v>
      </c>
    </row>
    <row r="316" spans="1:10" ht="47.25" outlineLevel="4" x14ac:dyDescent="0.25">
      <c r="A316" s="16" t="s">
        <v>543</v>
      </c>
      <c r="B316" s="17" t="s">
        <v>1</v>
      </c>
      <c r="C316" s="17" t="s">
        <v>114</v>
      </c>
      <c r="D316" s="17" t="s">
        <v>65</v>
      </c>
      <c r="E316" s="17" t="s">
        <v>198</v>
      </c>
      <c r="F316" s="17" t="s">
        <v>4</v>
      </c>
      <c r="G316" s="17"/>
      <c r="H316" s="58">
        <v>1113.5999999999999</v>
      </c>
      <c r="I316" s="58">
        <v>2842.5</v>
      </c>
      <c r="J316" s="58">
        <v>3501.8</v>
      </c>
    </row>
    <row r="317" spans="1:10" ht="47.25" outlineLevel="6" x14ac:dyDescent="0.25">
      <c r="A317" s="16" t="s">
        <v>544</v>
      </c>
      <c r="B317" s="17" t="s">
        <v>1</v>
      </c>
      <c r="C317" s="17" t="s">
        <v>114</v>
      </c>
      <c r="D317" s="17" t="s">
        <v>65</v>
      </c>
      <c r="E317" s="17" t="s">
        <v>199</v>
      </c>
      <c r="F317" s="17" t="s">
        <v>4</v>
      </c>
      <c r="G317" s="17"/>
      <c r="H317" s="58">
        <v>1113.5999999999999</v>
      </c>
      <c r="I317" s="58">
        <v>2842.5</v>
      </c>
      <c r="J317" s="58">
        <v>3501.8</v>
      </c>
    </row>
    <row r="318" spans="1:10" ht="31.5" outlineLevel="7" x14ac:dyDescent="0.25">
      <c r="A318" s="16" t="s">
        <v>546</v>
      </c>
      <c r="B318" s="17" t="s">
        <v>1</v>
      </c>
      <c r="C318" s="17" t="s">
        <v>114</v>
      </c>
      <c r="D318" s="17" t="s">
        <v>65</v>
      </c>
      <c r="E318" s="17" t="s">
        <v>200</v>
      </c>
      <c r="F318" s="17" t="s">
        <v>4</v>
      </c>
      <c r="G318" s="17"/>
      <c r="H318" s="58">
        <v>968.8</v>
      </c>
      <c r="I318" s="58">
        <v>2473</v>
      </c>
      <c r="J318" s="58">
        <v>3046.6</v>
      </c>
    </row>
    <row r="319" spans="1:10" ht="31.5" outlineLevel="7" x14ac:dyDescent="0.25">
      <c r="A319" s="16" t="s">
        <v>545</v>
      </c>
      <c r="B319" s="17" t="s">
        <v>1</v>
      </c>
      <c r="C319" s="17" t="s">
        <v>114</v>
      </c>
      <c r="D319" s="17" t="s">
        <v>65</v>
      </c>
      <c r="E319" s="17" t="s">
        <v>200</v>
      </c>
      <c r="F319" s="17" t="s">
        <v>201</v>
      </c>
      <c r="G319" s="17" t="s">
        <v>619</v>
      </c>
      <c r="H319" s="58">
        <v>968.8</v>
      </c>
      <c r="I319" s="58">
        <v>2473</v>
      </c>
      <c r="J319" s="58">
        <v>3046.6</v>
      </c>
    </row>
    <row r="320" spans="1:10" ht="31.5" outlineLevel="7" x14ac:dyDescent="0.25">
      <c r="A320" s="16" t="s">
        <v>546</v>
      </c>
      <c r="B320" s="17" t="s">
        <v>1</v>
      </c>
      <c r="C320" s="17" t="s">
        <v>114</v>
      </c>
      <c r="D320" s="17" t="s">
        <v>65</v>
      </c>
      <c r="E320" s="17" t="s">
        <v>202</v>
      </c>
      <c r="F320" s="17" t="s">
        <v>4</v>
      </c>
      <c r="G320" s="17"/>
      <c r="H320" s="58">
        <v>144.80000000000001</v>
      </c>
      <c r="I320" s="58">
        <v>369.5</v>
      </c>
      <c r="J320" s="58">
        <v>455.2</v>
      </c>
    </row>
    <row r="321" spans="1:10" ht="31.5" outlineLevel="7" x14ac:dyDescent="0.25">
      <c r="A321" s="16" t="s">
        <v>545</v>
      </c>
      <c r="B321" s="17" t="s">
        <v>1</v>
      </c>
      <c r="C321" s="17" t="s">
        <v>114</v>
      </c>
      <c r="D321" s="17" t="s">
        <v>65</v>
      </c>
      <c r="E321" s="17" t="s">
        <v>202</v>
      </c>
      <c r="F321" s="17" t="s">
        <v>201</v>
      </c>
      <c r="G321" s="17"/>
      <c r="H321" s="58">
        <v>144.80000000000001</v>
      </c>
      <c r="I321" s="58">
        <v>369.5</v>
      </c>
      <c r="J321" s="58">
        <v>455.2</v>
      </c>
    </row>
    <row r="322" spans="1:10" ht="47.25" outlineLevel="3" x14ac:dyDescent="0.25">
      <c r="A322" s="16" t="s">
        <v>548</v>
      </c>
      <c r="B322" s="17" t="s">
        <v>1</v>
      </c>
      <c r="C322" s="17" t="s">
        <v>114</v>
      </c>
      <c r="D322" s="17" t="s">
        <v>65</v>
      </c>
      <c r="E322" s="17" t="s">
        <v>92</v>
      </c>
      <c r="F322" s="17" t="s">
        <v>4</v>
      </c>
      <c r="G322" s="17"/>
      <c r="H322" s="58">
        <v>340.8</v>
      </c>
      <c r="I322" s="58">
        <v>340.8</v>
      </c>
      <c r="J322" s="58">
        <v>340.8</v>
      </c>
    </row>
    <row r="323" spans="1:10" ht="63" outlineLevel="6" x14ac:dyDescent="0.25">
      <c r="A323" s="16" t="s">
        <v>547</v>
      </c>
      <c r="B323" s="17" t="s">
        <v>1</v>
      </c>
      <c r="C323" s="17" t="s">
        <v>114</v>
      </c>
      <c r="D323" s="17" t="s">
        <v>65</v>
      </c>
      <c r="E323" s="17" t="s">
        <v>93</v>
      </c>
      <c r="F323" s="17" t="s">
        <v>4</v>
      </c>
      <c r="G323" s="17"/>
      <c r="H323" s="58">
        <v>340.8</v>
      </c>
      <c r="I323" s="58">
        <v>340.8</v>
      </c>
      <c r="J323" s="58">
        <v>340.8</v>
      </c>
    </row>
    <row r="324" spans="1:10" ht="63" outlineLevel="7" x14ac:dyDescent="0.25">
      <c r="A324" s="16" t="s">
        <v>549</v>
      </c>
      <c r="B324" s="17" t="s">
        <v>1</v>
      </c>
      <c r="C324" s="17" t="s">
        <v>114</v>
      </c>
      <c r="D324" s="17" t="s">
        <v>65</v>
      </c>
      <c r="E324" s="17" t="s">
        <v>204</v>
      </c>
      <c r="F324" s="17" t="s">
        <v>4</v>
      </c>
      <c r="G324" s="17"/>
      <c r="H324" s="58">
        <v>323.7</v>
      </c>
      <c r="I324" s="58">
        <v>323.7</v>
      </c>
      <c r="J324" s="58">
        <v>323.7</v>
      </c>
    </row>
    <row r="325" spans="1:10" ht="47.25" outlineLevel="7" x14ac:dyDescent="0.25">
      <c r="A325" s="16" t="s">
        <v>205</v>
      </c>
      <c r="B325" s="17" t="s">
        <v>1</v>
      </c>
      <c r="C325" s="17" t="s">
        <v>114</v>
      </c>
      <c r="D325" s="17" t="s">
        <v>65</v>
      </c>
      <c r="E325" s="17" t="s">
        <v>204</v>
      </c>
      <c r="F325" s="17" t="s">
        <v>206</v>
      </c>
      <c r="G325" s="17" t="s">
        <v>620</v>
      </c>
      <c r="H325" s="58">
        <v>323.7</v>
      </c>
      <c r="I325" s="58">
        <v>323.7</v>
      </c>
      <c r="J325" s="58">
        <v>323.7</v>
      </c>
    </row>
    <row r="326" spans="1:10" ht="63" outlineLevel="7" x14ac:dyDescent="0.25">
      <c r="A326" s="16" t="s">
        <v>203</v>
      </c>
      <c r="B326" s="17" t="s">
        <v>1</v>
      </c>
      <c r="C326" s="17" t="s">
        <v>114</v>
      </c>
      <c r="D326" s="17" t="s">
        <v>65</v>
      </c>
      <c r="E326" s="17" t="s">
        <v>207</v>
      </c>
      <c r="F326" s="17" t="s">
        <v>4</v>
      </c>
      <c r="G326" s="17"/>
      <c r="H326" s="58">
        <v>17.100000000000001</v>
      </c>
      <c r="I326" s="58">
        <v>17.100000000000001</v>
      </c>
      <c r="J326" s="58">
        <v>17.100000000000001</v>
      </c>
    </row>
    <row r="327" spans="1:10" ht="47.25" outlineLevel="7" x14ac:dyDescent="0.25">
      <c r="A327" s="16" t="s">
        <v>205</v>
      </c>
      <c r="B327" s="17" t="s">
        <v>1</v>
      </c>
      <c r="C327" s="17" t="s">
        <v>114</v>
      </c>
      <c r="D327" s="17" t="s">
        <v>65</v>
      </c>
      <c r="E327" s="17" t="s">
        <v>207</v>
      </c>
      <c r="F327" s="17" t="s">
        <v>206</v>
      </c>
      <c r="G327" s="17"/>
      <c r="H327" s="58">
        <v>17.100000000000001</v>
      </c>
      <c r="I327" s="58">
        <v>17.100000000000001</v>
      </c>
      <c r="J327" s="58">
        <v>17.100000000000001</v>
      </c>
    </row>
    <row r="328" spans="1:10" ht="47.25" outlineLevel="3" x14ac:dyDescent="0.25">
      <c r="A328" s="16" t="s">
        <v>85</v>
      </c>
      <c r="B328" s="17" t="s">
        <v>1</v>
      </c>
      <c r="C328" s="17" t="s">
        <v>114</v>
      </c>
      <c r="D328" s="17" t="s">
        <v>65</v>
      </c>
      <c r="E328" s="17" t="s">
        <v>86</v>
      </c>
      <c r="F328" s="17" t="s">
        <v>4</v>
      </c>
      <c r="G328" s="17"/>
      <c r="H328" s="58">
        <v>122.9</v>
      </c>
      <c r="I328" s="58">
        <v>101.4</v>
      </c>
      <c r="J328" s="58">
        <v>101.4</v>
      </c>
    </row>
    <row r="329" spans="1:10" ht="78.75" outlineLevel="6" x14ac:dyDescent="0.25">
      <c r="A329" s="16" t="s">
        <v>208</v>
      </c>
      <c r="B329" s="17" t="s">
        <v>1</v>
      </c>
      <c r="C329" s="17" t="s">
        <v>114</v>
      </c>
      <c r="D329" s="17" t="s">
        <v>65</v>
      </c>
      <c r="E329" s="17" t="s">
        <v>209</v>
      </c>
      <c r="F329" s="17" t="s">
        <v>4</v>
      </c>
      <c r="G329" s="17"/>
      <c r="H329" s="58">
        <v>122.9</v>
      </c>
      <c r="I329" s="58">
        <v>101.4</v>
      </c>
      <c r="J329" s="58">
        <v>101.4</v>
      </c>
    </row>
    <row r="330" spans="1:10" ht="63" outlineLevel="7" x14ac:dyDescent="0.25">
      <c r="A330" s="16" t="s">
        <v>210</v>
      </c>
      <c r="B330" s="17" t="s">
        <v>1</v>
      </c>
      <c r="C330" s="17" t="s">
        <v>114</v>
      </c>
      <c r="D330" s="17" t="s">
        <v>65</v>
      </c>
      <c r="E330" s="17" t="s">
        <v>211</v>
      </c>
      <c r="F330" s="17" t="s">
        <v>4</v>
      </c>
      <c r="G330" s="17"/>
      <c r="H330" s="58">
        <v>122.9</v>
      </c>
      <c r="I330" s="58">
        <v>101.4</v>
      </c>
      <c r="J330" s="58">
        <v>101.4</v>
      </c>
    </row>
    <row r="331" spans="1:10" ht="47.25" outlineLevel="7" x14ac:dyDescent="0.25">
      <c r="A331" s="16" t="s">
        <v>525</v>
      </c>
      <c r="B331" s="17" t="s">
        <v>1</v>
      </c>
      <c r="C331" s="17" t="s">
        <v>114</v>
      </c>
      <c r="D331" s="17" t="s">
        <v>65</v>
      </c>
      <c r="E331" s="17" t="s">
        <v>211</v>
      </c>
      <c r="F331" s="17" t="s">
        <v>206</v>
      </c>
      <c r="G331" s="17"/>
      <c r="H331" s="58">
        <v>122.9</v>
      </c>
      <c r="I331" s="58">
        <v>101.4</v>
      </c>
      <c r="J331" s="58">
        <v>101.4</v>
      </c>
    </row>
    <row r="332" spans="1:10" outlineLevel="2" x14ac:dyDescent="0.25">
      <c r="A332" s="16" t="s">
        <v>214</v>
      </c>
      <c r="B332" s="17" t="s">
        <v>1</v>
      </c>
      <c r="C332" s="17" t="s">
        <v>114</v>
      </c>
      <c r="D332" s="17" t="s">
        <v>6</v>
      </c>
      <c r="E332" s="17" t="s">
        <v>3</v>
      </c>
      <c r="F332" s="17" t="s">
        <v>4</v>
      </c>
      <c r="G332" s="17"/>
      <c r="H332" s="58">
        <v>502.30500000000001</v>
      </c>
      <c r="I332" s="58">
        <v>1220.5999999999999</v>
      </c>
      <c r="J332" s="58">
        <v>0</v>
      </c>
    </row>
    <row r="333" spans="1:10" ht="63" outlineLevel="3" x14ac:dyDescent="0.25">
      <c r="A333" s="16" t="s">
        <v>439</v>
      </c>
      <c r="B333" s="17" t="s">
        <v>1</v>
      </c>
      <c r="C333" s="17" t="s">
        <v>114</v>
      </c>
      <c r="D333" s="17" t="s">
        <v>6</v>
      </c>
      <c r="E333" s="17" t="s">
        <v>97</v>
      </c>
      <c r="F333" s="17" t="s">
        <v>4</v>
      </c>
      <c r="G333" s="17"/>
      <c r="H333" s="58">
        <v>502.30500000000001</v>
      </c>
      <c r="I333" s="58">
        <v>1220.5999999999999</v>
      </c>
      <c r="J333" s="58">
        <v>0</v>
      </c>
    </row>
    <row r="334" spans="1:10" ht="31.5" outlineLevel="4" x14ac:dyDescent="0.25">
      <c r="A334" s="16" t="s">
        <v>522</v>
      </c>
      <c r="B334" s="17" t="s">
        <v>1</v>
      </c>
      <c r="C334" s="17" t="s">
        <v>114</v>
      </c>
      <c r="D334" s="17" t="s">
        <v>6</v>
      </c>
      <c r="E334" s="17" t="s">
        <v>215</v>
      </c>
      <c r="F334" s="17" t="s">
        <v>4</v>
      </c>
      <c r="G334" s="17"/>
      <c r="H334" s="58">
        <v>502.30500000000001</v>
      </c>
      <c r="I334" s="58">
        <v>1220.5999999999999</v>
      </c>
      <c r="J334" s="58">
        <v>0</v>
      </c>
    </row>
    <row r="335" spans="1:10" ht="31.5" outlineLevel="5" x14ac:dyDescent="0.25">
      <c r="A335" s="16" t="s">
        <v>522</v>
      </c>
      <c r="B335" s="17" t="s">
        <v>1</v>
      </c>
      <c r="C335" s="17" t="s">
        <v>114</v>
      </c>
      <c r="D335" s="17" t="s">
        <v>6</v>
      </c>
      <c r="E335" s="17" t="s">
        <v>215</v>
      </c>
      <c r="F335" s="17" t="s">
        <v>4</v>
      </c>
      <c r="G335" s="17"/>
      <c r="H335" s="58">
        <v>502.30500000000001</v>
      </c>
      <c r="I335" s="58">
        <v>1220.5999999999999</v>
      </c>
      <c r="J335" s="58">
        <v>0</v>
      </c>
    </row>
    <row r="336" spans="1:10" ht="47.25" outlineLevel="6" x14ac:dyDescent="0.25">
      <c r="A336" s="16" t="s">
        <v>521</v>
      </c>
      <c r="B336" s="17" t="s">
        <v>1</v>
      </c>
      <c r="C336" s="17" t="s">
        <v>114</v>
      </c>
      <c r="D336" s="17" t="s">
        <v>6</v>
      </c>
      <c r="E336" s="17" t="s">
        <v>216</v>
      </c>
      <c r="F336" s="17" t="s">
        <v>4</v>
      </c>
      <c r="G336" s="17"/>
      <c r="H336" s="58">
        <v>502.30500000000001</v>
      </c>
      <c r="I336" s="58">
        <v>1220.5999999999999</v>
      </c>
      <c r="J336" s="58">
        <v>0</v>
      </c>
    </row>
    <row r="337" spans="1:10" outlineLevel="7" x14ac:dyDescent="0.25">
      <c r="A337" s="16" t="s">
        <v>523</v>
      </c>
      <c r="B337" s="17" t="s">
        <v>1</v>
      </c>
      <c r="C337" s="17" t="s">
        <v>114</v>
      </c>
      <c r="D337" s="17" t="s">
        <v>6</v>
      </c>
      <c r="E337" s="17" t="s">
        <v>217</v>
      </c>
      <c r="F337" s="17" t="s">
        <v>4</v>
      </c>
      <c r="G337" s="17"/>
      <c r="H337" s="58">
        <v>502.30500000000001</v>
      </c>
      <c r="I337" s="58">
        <v>1220.5999999999999</v>
      </c>
      <c r="J337" s="58">
        <v>0</v>
      </c>
    </row>
    <row r="338" spans="1:10" ht="31.5" outlineLevel="7" x14ac:dyDescent="0.25">
      <c r="A338" s="16" t="s">
        <v>520</v>
      </c>
      <c r="B338" s="17" t="s">
        <v>1</v>
      </c>
      <c r="C338" s="17" t="s">
        <v>114</v>
      </c>
      <c r="D338" s="17" t="s">
        <v>6</v>
      </c>
      <c r="E338" s="17" t="s">
        <v>217</v>
      </c>
      <c r="F338" s="17" t="s">
        <v>201</v>
      </c>
      <c r="G338" s="17"/>
      <c r="H338" s="58">
        <v>502.30500000000001</v>
      </c>
      <c r="I338" s="58">
        <v>1220.5999999999999</v>
      </c>
      <c r="J338" s="58">
        <v>0</v>
      </c>
    </row>
    <row r="339" spans="1:10" outlineLevel="1" x14ac:dyDescent="0.25">
      <c r="A339" s="16" t="s">
        <v>519</v>
      </c>
      <c r="B339" s="17" t="s">
        <v>1</v>
      </c>
      <c r="C339" s="17" t="s">
        <v>31</v>
      </c>
      <c r="D339" s="17" t="s">
        <v>2</v>
      </c>
      <c r="E339" s="17" t="s">
        <v>3</v>
      </c>
      <c r="F339" s="17" t="s">
        <v>4</v>
      </c>
      <c r="G339" s="17"/>
      <c r="H339" s="58">
        <v>10550.6</v>
      </c>
      <c r="I339" s="58">
        <v>0</v>
      </c>
      <c r="J339" s="58">
        <v>3515</v>
      </c>
    </row>
    <row r="340" spans="1:10" outlineLevel="2" x14ac:dyDescent="0.25">
      <c r="A340" s="16" t="s">
        <v>218</v>
      </c>
      <c r="B340" s="17" t="s">
        <v>1</v>
      </c>
      <c r="C340" s="17" t="s">
        <v>31</v>
      </c>
      <c r="D340" s="17" t="s">
        <v>131</v>
      </c>
      <c r="E340" s="17" t="s">
        <v>3</v>
      </c>
      <c r="F340" s="17" t="s">
        <v>4</v>
      </c>
      <c r="G340" s="17"/>
      <c r="H340" s="58">
        <v>10550.6</v>
      </c>
      <c r="I340" s="58">
        <v>0</v>
      </c>
      <c r="J340" s="58">
        <v>3515</v>
      </c>
    </row>
    <row r="341" spans="1:10" ht="47.25" outlineLevel="3" x14ac:dyDescent="0.25">
      <c r="A341" s="16" t="s">
        <v>518</v>
      </c>
      <c r="B341" s="17" t="s">
        <v>1</v>
      </c>
      <c r="C341" s="17" t="s">
        <v>31</v>
      </c>
      <c r="D341" s="17" t="s">
        <v>131</v>
      </c>
      <c r="E341" s="17" t="s">
        <v>219</v>
      </c>
      <c r="F341" s="17" t="s">
        <v>4</v>
      </c>
      <c r="G341" s="17"/>
      <c r="H341" s="58">
        <v>10550.6</v>
      </c>
      <c r="I341" s="58">
        <v>0</v>
      </c>
      <c r="J341" s="58">
        <v>3515</v>
      </c>
    </row>
    <row r="342" spans="1:10" ht="78.75" outlineLevel="6" x14ac:dyDescent="0.25">
      <c r="A342" s="16" t="s">
        <v>517</v>
      </c>
      <c r="B342" s="17" t="s">
        <v>1</v>
      </c>
      <c r="C342" s="17" t="s">
        <v>31</v>
      </c>
      <c r="D342" s="17" t="s">
        <v>131</v>
      </c>
      <c r="E342" s="17" t="s">
        <v>220</v>
      </c>
      <c r="F342" s="17" t="s">
        <v>4</v>
      </c>
      <c r="G342" s="17"/>
      <c r="H342" s="58">
        <v>100</v>
      </c>
      <c r="I342" s="58">
        <v>0</v>
      </c>
      <c r="J342" s="58">
        <v>0</v>
      </c>
    </row>
    <row r="343" spans="1:10" ht="78.75" outlineLevel="7" x14ac:dyDescent="0.25">
      <c r="A343" s="16" t="s">
        <v>516</v>
      </c>
      <c r="B343" s="17" t="s">
        <v>1</v>
      </c>
      <c r="C343" s="17" t="s">
        <v>31</v>
      </c>
      <c r="D343" s="17" t="s">
        <v>131</v>
      </c>
      <c r="E343" s="17" t="s">
        <v>221</v>
      </c>
      <c r="F343" s="17" t="s">
        <v>4</v>
      </c>
      <c r="G343" s="17"/>
      <c r="H343" s="58">
        <v>100</v>
      </c>
      <c r="I343" s="58">
        <v>0</v>
      </c>
      <c r="J343" s="58">
        <v>0</v>
      </c>
    </row>
    <row r="344" spans="1:10" ht="31.5" outlineLevel="7" x14ac:dyDescent="0.25">
      <c r="A344" s="16" t="s">
        <v>13</v>
      </c>
      <c r="B344" s="17" t="s">
        <v>1</v>
      </c>
      <c r="C344" s="17" t="s">
        <v>31</v>
      </c>
      <c r="D344" s="17" t="s">
        <v>131</v>
      </c>
      <c r="E344" s="17" t="s">
        <v>221</v>
      </c>
      <c r="F344" s="17" t="s">
        <v>14</v>
      </c>
      <c r="G344" s="17"/>
      <c r="H344" s="58">
        <v>100</v>
      </c>
      <c r="I344" s="58">
        <v>0</v>
      </c>
      <c r="J344" s="58">
        <v>0</v>
      </c>
    </row>
    <row r="345" spans="1:10" ht="47.25" outlineLevel="6" x14ac:dyDescent="0.25">
      <c r="A345" s="16" t="s">
        <v>564</v>
      </c>
      <c r="B345" s="17" t="s">
        <v>1</v>
      </c>
      <c r="C345" s="17" t="s">
        <v>31</v>
      </c>
      <c r="D345" s="17" t="s">
        <v>131</v>
      </c>
      <c r="E345" s="17" t="s">
        <v>222</v>
      </c>
      <c r="F345" s="17" t="s">
        <v>4</v>
      </c>
      <c r="G345" s="17"/>
      <c r="H345" s="58">
        <v>218.9</v>
      </c>
      <c r="I345" s="58">
        <v>0</v>
      </c>
      <c r="J345" s="58">
        <v>0</v>
      </c>
    </row>
    <row r="346" spans="1:10" ht="47.25" outlineLevel="7" x14ac:dyDescent="0.25">
      <c r="A346" s="16" t="s">
        <v>223</v>
      </c>
      <c r="B346" s="17" t="s">
        <v>1</v>
      </c>
      <c r="C346" s="17" t="s">
        <v>31</v>
      </c>
      <c r="D346" s="17" t="s">
        <v>131</v>
      </c>
      <c r="E346" s="17" t="s">
        <v>224</v>
      </c>
      <c r="F346" s="17" t="s">
        <v>4</v>
      </c>
      <c r="G346" s="17"/>
      <c r="H346" s="58">
        <v>218.9</v>
      </c>
      <c r="I346" s="58">
        <v>0</v>
      </c>
      <c r="J346" s="58">
        <v>0</v>
      </c>
    </row>
    <row r="347" spans="1:10" ht="63" outlineLevel="7" x14ac:dyDescent="0.25">
      <c r="A347" s="16" t="s">
        <v>102</v>
      </c>
      <c r="B347" s="17" t="s">
        <v>1</v>
      </c>
      <c r="C347" s="17" t="s">
        <v>31</v>
      </c>
      <c r="D347" s="17" t="s">
        <v>131</v>
      </c>
      <c r="E347" s="17" t="s">
        <v>224</v>
      </c>
      <c r="F347" s="17" t="s">
        <v>103</v>
      </c>
      <c r="G347" s="17"/>
      <c r="H347" s="58">
        <v>218.9</v>
      </c>
      <c r="I347" s="58">
        <v>0</v>
      </c>
      <c r="J347" s="58">
        <v>0</v>
      </c>
    </row>
    <row r="348" spans="1:10" ht="47.25" outlineLevel="6" x14ac:dyDescent="0.25">
      <c r="A348" s="16" t="s">
        <v>515</v>
      </c>
      <c r="B348" s="17" t="s">
        <v>1</v>
      </c>
      <c r="C348" s="17" t="s">
        <v>31</v>
      </c>
      <c r="D348" s="17" t="s">
        <v>131</v>
      </c>
      <c r="E348" s="17" t="s">
        <v>225</v>
      </c>
      <c r="F348" s="17" t="s">
        <v>4</v>
      </c>
      <c r="G348" s="17"/>
      <c r="H348" s="58">
        <v>10231.700000000001</v>
      </c>
      <c r="I348" s="58">
        <v>0</v>
      </c>
      <c r="J348" s="58">
        <v>3515</v>
      </c>
    </row>
    <row r="349" spans="1:10" ht="94.5" outlineLevel="7" x14ac:dyDescent="0.25">
      <c r="A349" s="16" t="s">
        <v>514</v>
      </c>
      <c r="B349" s="17" t="s">
        <v>1</v>
      </c>
      <c r="C349" s="17" t="s">
        <v>31</v>
      </c>
      <c r="D349" s="17" t="s">
        <v>131</v>
      </c>
      <c r="E349" s="17" t="s">
        <v>226</v>
      </c>
      <c r="F349" s="17" t="s">
        <v>4</v>
      </c>
      <c r="G349" s="17"/>
      <c r="H349" s="58">
        <v>10231.700000000001</v>
      </c>
      <c r="I349" s="58">
        <v>0</v>
      </c>
      <c r="J349" s="58">
        <v>0</v>
      </c>
    </row>
    <row r="350" spans="1:10" ht="63" outlineLevel="7" x14ac:dyDescent="0.25">
      <c r="A350" s="16" t="s">
        <v>464</v>
      </c>
      <c r="B350" s="17" t="s">
        <v>1</v>
      </c>
      <c r="C350" s="17" t="s">
        <v>31</v>
      </c>
      <c r="D350" s="17" t="s">
        <v>131</v>
      </c>
      <c r="E350" s="17" t="s">
        <v>226</v>
      </c>
      <c r="F350" s="17" t="s">
        <v>103</v>
      </c>
      <c r="G350" s="17" t="s">
        <v>621</v>
      </c>
      <c r="H350" s="58">
        <v>10231.700000000001</v>
      </c>
      <c r="I350" s="58">
        <v>0</v>
      </c>
      <c r="J350" s="58">
        <v>0</v>
      </c>
    </row>
    <row r="351" spans="1:10" ht="47.25" outlineLevel="7" x14ac:dyDescent="0.25">
      <c r="A351" s="16" t="s">
        <v>513</v>
      </c>
      <c r="B351" s="17" t="s">
        <v>1</v>
      </c>
      <c r="C351" s="17" t="s">
        <v>31</v>
      </c>
      <c r="D351" s="17" t="s">
        <v>131</v>
      </c>
      <c r="E351" s="17" t="s">
        <v>227</v>
      </c>
      <c r="F351" s="17" t="s">
        <v>4</v>
      </c>
      <c r="G351" s="17"/>
      <c r="H351" s="58">
        <v>0</v>
      </c>
      <c r="I351" s="58">
        <v>0</v>
      </c>
      <c r="J351" s="58">
        <v>3515</v>
      </c>
    </row>
    <row r="352" spans="1:10" ht="63" outlineLevel="7" x14ac:dyDescent="0.25">
      <c r="A352" s="16" t="s">
        <v>464</v>
      </c>
      <c r="B352" s="17" t="s">
        <v>1</v>
      </c>
      <c r="C352" s="17" t="s">
        <v>31</v>
      </c>
      <c r="D352" s="17" t="s">
        <v>131</v>
      </c>
      <c r="E352" s="17" t="s">
        <v>227</v>
      </c>
      <c r="F352" s="17" t="s">
        <v>103</v>
      </c>
      <c r="G352" s="17"/>
      <c r="H352" s="58">
        <v>0</v>
      </c>
      <c r="I352" s="58">
        <v>0</v>
      </c>
      <c r="J352" s="58">
        <v>3515</v>
      </c>
    </row>
    <row r="353" spans="1:10" ht="31.5" outlineLevel="1" x14ac:dyDescent="0.25">
      <c r="A353" s="16" t="s">
        <v>512</v>
      </c>
      <c r="B353" s="17" t="s">
        <v>1</v>
      </c>
      <c r="C353" s="17" t="s">
        <v>120</v>
      </c>
      <c r="D353" s="17" t="s">
        <v>2</v>
      </c>
      <c r="E353" s="17" t="s">
        <v>3</v>
      </c>
      <c r="F353" s="17" t="s">
        <v>4</v>
      </c>
      <c r="G353" s="17"/>
      <c r="H353" s="58">
        <v>700</v>
      </c>
      <c r="I353" s="58">
        <v>700</v>
      </c>
      <c r="J353" s="58">
        <v>0</v>
      </c>
    </row>
    <row r="354" spans="1:10" outlineLevel="2" x14ac:dyDescent="0.25">
      <c r="A354" s="16" t="s">
        <v>511</v>
      </c>
      <c r="B354" s="17" t="s">
        <v>1</v>
      </c>
      <c r="C354" s="17" t="s">
        <v>120</v>
      </c>
      <c r="D354" s="17" t="s">
        <v>131</v>
      </c>
      <c r="E354" s="17" t="s">
        <v>3</v>
      </c>
      <c r="F354" s="17" t="s">
        <v>4</v>
      </c>
      <c r="G354" s="17"/>
      <c r="H354" s="58">
        <v>700</v>
      </c>
      <c r="I354" s="58">
        <v>700</v>
      </c>
      <c r="J354" s="58">
        <v>0</v>
      </c>
    </row>
    <row r="355" spans="1:10" ht="47.25" outlineLevel="3" x14ac:dyDescent="0.25">
      <c r="A355" s="16" t="s">
        <v>369</v>
      </c>
      <c r="B355" s="17" t="s">
        <v>1</v>
      </c>
      <c r="C355" s="17" t="s">
        <v>120</v>
      </c>
      <c r="D355" s="17" t="s">
        <v>131</v>
      </c>
      <c r="E355" s="17" t="s">
        <v>37</v>
      </c>
      <c r="F355" s="17" t="s">
        <v>4</v>
      </c>
      <c r="G355" s="17"/>
      <c r="H355" s="58">
        <v>700</v>
      </c>
      <c r="I355" s="58">
        <v>700</v>
      </c>
      <c r="J355" s="58">
        <v>0</v>
      </c>
    </row>
    <row r="356" spans="1:10" ht="78.75" outlineLevel="6" x14ac:dyDescent="0.25">
      <c r="A356" s="16" t="s">
        <v>510</v>
      </c>
      <c r="B356" s="17" t="s">
        <v>1</v>
      </c>
      <c r="C356" s="17" t="s">
        <v>120</v>
      </c>
      <c r="D356" s="17" t="s">
        <v>131</v>
      </c>
      <c r="E356" s="17" t="s">
        <v>228</v>
      </c>
      <c r="F356" s="17" t="s">
        <v>4</v>
      </c>
      <c r="G356" s="17"/>
      <c r="H356" s="58">
        <v>700</v>
      </c>
      <c r="I356" s="58">
        <v>700</v>
      </c>
      <c r="J356" s="58">
        <v>0</v>
      </c>
    </row>
    <row r="357" spans="1:10" ht="31.5" outlineLevel="7" x14ac:dyDescent="0.25">
      <c r="A357" s="16" t="s">
        <v>509</v>
      </c>
      <c r="B357" s="17" t="s">
        <v>1</v>
      </c>
      <c r="C357" s="17" t="s">
        <v>120</v>
      </c>
      <c r="D357" s="17" t="s">
        <v>131</v>
      </c>
      <c r="E357" s="17" t="s">
        <v>229</v>
      </c>
      <c r="F357" s="17" t="s">
        <v>4</v>
      </c>
      <c r="G357" s="17"/>
      <c r="H357" s="58">
        <v>700</v>
      </c>
      <c r="I357" s="58">
        <v>700</v>
      </c>
      <c r="J357" s="58">
        <v>0</v>
      </c>
    </row>
    <row r="358" spans="1:10" outlineLevel="7" x14ac:dyDescent="0.25">
      <c r="A358" s="16" t="s">
        <v>408</v>
      </c>
      <c r="B358" s="17" t="s">
        <v>1</v>
      </c>
      <c r="C358" s="17" t="s">
        <v>120</v>
      </c>
      <c r="D358" s="17" t="s">
        <v>131</v>
      </c>
      <c r="E358" s="17" t="s">
        <v>229</v>
      </c>
      <c r="F358" s="17" t="s">
        <v>14</v>
      </c>
      <c r="G358" s="65"/>
      <c r="H358" s="58">
        <v>700</v>
      </c>
      <c r="I358" s="58">
        <v>700</v>
      </c>
      <c r="J358" s="58">
        <v>0</v>
      </c>
    </row>
    <row r="359" spans="1:10" s="1" customFormat="1" ht="19.5" customHeight="1" x14ac:dyDescent="0.25">
      <c r="A359" s="59" t="s">
        <v>606</v>
      </c>
      <c r="B359" s="53"/>
      <c r="C359" s="53"/>
      <c r="D359" s="54"/>
      <c r="E359" s="54"/>
      <c r="F359" s="55"/>
      <c r="G359" s="66"/>
      <c r="H359" s="60">
        <f>H15</f>
        <v>224118.717</v>
      </c>
      <c r="I359" s="60">
        <f t="shared" ref="I359:J359" si="0">I15</f>
        <v>169846.38099999999</v>
      </c>
      <c r="J359" s="60">
        <f t="shared" si="0"/>
        <v>82792.7</v>
      </c>
    </row>
    <row r="360" spans="1:10" s="1" customFormat="1" ht="12.75" customHeight="1" x14ac:dyDescent="0.25">
      <c r="A360" s="2"/>
      <c r="B360" s="2"/>
      <c r="C360" s="2"/>
      <c r="D360" s="2"/>
      <c r="E360" s="2"/>
      <c r="F360" s="2"/>
      <c r="G360" s="64"/>
      <c r="H360" s="2"/>
      <c r="I360" s="2"/>
      <c r="J360" s="2"/>
    </row>
    <row r="361" spans="1:10" s="1" customFormat="1" x14ac:dyDescent="0.25">
      <c r="A361" s="24" t="s">
        <v>601</v>
      </c>
      <c r="B361" s="24"/>
      <c r="C361" s="24"/>
      <c r="D361" s="24"/>
      <c r="E361" s="24"/>
      <c r="F361" s="24"/>
      <c r="G361" s="64"/>
      <c r="H361" s="24"/>
      <c r="I361" s="24"/>
      <c r="J361"/>
    </row>
    <row r="362" spans="1:10" s="1" customFormat="1" x14ac:dyDescent="0.25">
      <c r="A362" s="24" t="s">
        <v>322</v>
      </c>
      <c r="B362" s="24"/>
      <c r="C362" s="24"/>
      <c r="D362" s="24"/>
      <c r="E362" s="26"/>
      <c r="F362" s="26"/>
      <c r="G362" s="64"/>
      <c r="H362" s="149" t="s">
        <v>607</v>
      </c>
      <c r="I362" s="149"/>
      <c r="J362" s="22" t="s">
        <v>602</v>
      </c>
    </row>
    <row r="363" spans="1:10" s="1" customFormat="1" x14ac:dyDescent="0.25">
      <c r="G363" s="64"/>
      <c r="H363" s="56"/>
      <c r="I363" s="56"/>
    </row>
    <row r="364" spans="1:10" x14ac:dyDescent="0.25">
      <c r="G364" s="64"/>
    </row>
    <row r="365" spans="1:10" x14ac:dyDescent="0.25">
      <c r="G365" s="64"/>
    </row>
    <row r="366" spans="1:10" x14ac:dyDescent="0.25">
      <c r="G366" s="64"/>
    </row>
    <row r="367" spans="1:10" x14ac:dyDescent="0.25">
      <c r="G367" s="64"/>
    </row>
    <row r="368" spans="1:10" x14ac:dyDescent="0.25">
      <c r="G368" s="15"/>
    </row>
    <row r="369" spans="7:7" x14ac:dyDescent="0.25">
      <c r="G369" s="17"/>
    </row>
    <row r="370" spans="7:7" x14ac:dyDescent="0.25">
      <c r="G370" s="17"/>
    </row>
    <row r="371" spans="7:7" x14ac:dyDescent="0.25">
      <c r="G371" s="17"/>
    </row>
    <row r="372" spans="7:7" x14ac:dyDescent="0.25">
      <c r="G372" s="17"/>
    </row>
    <row r="373" spans="7:7" x14ac:dyDescent="0.25">
      <c r="G373" s="17"/>
    </row>
    <row r="374" spans="7:7" x14ac:dyDescent="0.25">
      <c r="G374" s="17"/>
    </row>
    <row r="375" spans="7:7" x14ac:dyDescent="0.25">
      <c r="G375" s="17"/>
    </row>
    <row r="376" spans="7:7" x14ac:dyDescent="0.25">
      <c r="G376" s="17"/>
    </row>
    <row r="377" spans="7:7" x14ac:dyDescent="0.25">
      <c r="G377" s="17"/>
    </row>
    <row r="378" spans="7:7" x14ac:dyDescent="0.25">
      <c r="G378" s="17"/>
    </row>
    <row r="379" spans="7:7" x14ac:dyDescent="0.25">
      <c r="G379" s="17"/>
    </row>
    <row r="380" spans="7:7" x14ac:dyDescent="0.25">
      <c r="G380" s="17"/>
    </row>
    <row r="381" spans="7:7" x14ac:dyDescent="0.25">
      <c r="G381" s="17"/>
    </row>
    <row r="382" spans="7:7" x14ac:dyDescent="0.25">
      <c r="G382" s="17"/>
    </row>
    <row r="383" spans="7:7" x14ac:dyDescent="0.25">
      <c r="G383" s="17"/>
    </row>
    <row r="384" spans="7:7" x14ac:dyDescent="0.25">
      <c r="G384" s="17"/>
    </row>
    <row r="385" spans="7:7" x14ac:dyDescent="0.25">
      <c r="G385" s="17"/>
    </row>
    <row r="386" spans="7:7" x14ac:dyDescent="0.25">
      <c r="G386" s="17"/>
    </row>
    <row r="387" spans="7:7" x14ac:dyDescent="0.25">
      <c r="G387" s="17"/>
    </row>
    <row r="388" spans="7:7" x14ac:dyDescent="0.25">
      <c r="G388" s="17"/>
    </row>
    <row r="389" spans="7:7" x14ac:dyDescent="0.25">
      <c r="G389" s="17"/>
    </row>
    <row r="390" spans="7:7" x14ac:dyDescent="0.25">
      <c r="G390" s="17"/>
    </row>
    <row r="391" spans="7:7" x14ac:dyDescent="0.25">
      <c r="G391" s="17"/>
    </row>
    <row r="392" spans="7:7" x14ac:dyDescent="0.25">
      <c r="G392" s="17"/>
    </row>
    <row r="393" spans="7:7" x14ac:dyDescent="0.25">
      <c r="G393" s="17"/>
    </row>
    <row r="394" spans="7:7" x14ac:dyDescent="0.25">
      <c r="G394" s="17"/>
    </row>
    <row r="395" spans="7:7" x14ac:dyDescent="0.25">
      <c r="G395" s="17"/>
    </row>
    <row r="396" spans="7:7" x14ac:dyDescent="0.25">
      <c r="G396" s="17"/>
    </row>
    <row r="397" spans="7:7" x14ac:dyDescent="0.25">
      <c r="G397" s="17"/>
    </row>
    <row r="398" spans="7:7" x14ac:dyDescent="0.25">
      <c r="G398" s="17"/>
    </row>
    <row r="399" spans="7:7" x14ac:dyDescent="0.25">
      <c r="G399" s="17"/>
    </row>
    <row r="400" spans="7:7" x14ac:dyDescent="0.25">
      <c r="G400" s="17"/>
    </row>
    <row r="401" spans="7:7" x14ac:dyDescent="0.25">
      <c r="G401" s="17"/>
    </row>
    <row r="402" spans="7:7" x14ac:dyDescent="0.25">
      <c r="G402" s="17"/>
    </row>
    <row r="403" spans="7:7" x14ac:dyDescent="0.25">
      <c r="G403" s="17"/>
    </row>
    <row r="404" spans="7:7" x14ac:dyDescent="0.25">
      <c r="G404" s="17"/>
    </row>
    <row r="405" spans="7:7" x14ac:dyDescent="0.25">
      <c r="G405" s="17"/>
    </row>
    <row r="406" spans="7:7" x14ac:dyDescent="0.25">
      <c r="G406" s="17"/>
    </row>
    <row r="407" spans="7:7" x14ac:dyDescent="0.25">
      <c r="G407" s="17"/>
    </row>
    <row r="408" spans="7:7" x14ac:dyDescent="0.25">
      <c r="G408" s="17"/>
    </row>
    <row r="409" spans="7:7" x14ac:dyDescent="0.25">
      <c r="G409" s="17"/>
    </row>
    <row r="410" spans="7:7" x14ac:dyDescent="0.25">
      <c r="G410" s="17"/>
    </row>
    <row r="411" spans="7:7" x14ac:dyDescent="0.25">
      <c r="G411" s="17"/>
    </row>
    <row r="412" spans="7:7" x14ac:dyDescent="0.25">
      <c r="G412" s="17"/>
    </row>
    <row r="413" spans="7:7" x14ac:dyDescent="0.25">
      <c r="G413" s="17"/>
    </row>
    <row r="414" spans="7:7" x14ac:dyDescent="0.25">
      <c r="G414" s="17"/>
    </row>
    <row r="415" spans="7:7" x14ac:dyDescent="0.25">
      <c r="G415" s="17"/>
    </row>
    <row r="416" spans="7:7" x14ac:dyDescent="0.25">
      <c r="G416" s="17"/>
    </row>
    <row r="417" spans="7:7" x14ac:dyDescent="0.25">
      <c r="G417" s="17"/>
    </row>
    <row r="418" spans="7:7" x14ac:dyDescent="0.25">
      <c r="G418" s="17"/>
    </row>
    <row r="419" spans="7:7" x14ac:dyDescent="0.25">
      <c r="G419" s="17"/>
    </row>
    <row r="420" spans="7:7" x14ac:dyDescent="0.25">
      <c r="G420" s="17"/>
    </row>
    <row r="421" spans="7:7" x14ac:dyDescent="0.25">
      <c r="G421" s="17"/>
    </row>
    <row r="422" spans="7:7" x14ac:dyDescent="0.25">
      <c r="G422" s="17"/>
    </row>
    <row r="423" spans="7:7" x14ac:dyDescent="0.25">
      <c r="G423" s="17"/>
    </row>
    <row r="424" spans="7:7" x14ac:dyDescent="0.25">
      <c r="G424" s="17"/>
    </row>
    <row r="425" spans="7:7" x14ac:dyDescent="0.25">
      <c r="G425" s="17"/>
    </row>
    <row r="426" spans="7:7" x14ac:dyDescent="0.25">
      <c r="G426" s="17"/>
    </row>
    <row r="427" spans="7:7" x14ac:dyDescent="0.25">
      <c r="G427" s="17"/>
    </row>
    <row r="428" spans="7:7" x14ac:dyDescent="0.25">
      <c r="G428" s="17"/>
    </row>
    <row r="429" spans="7:7" x14ac:dyDescent="0.25">
      <c r="G429" s="17"/>
    </row>
    <row r="430" spans="7:7" x14ac:dyDescent="0.25">
      <c r="G430" s="17"/>
    </row>
    <row r="431" spans="7:7" x14ac:dyDescent="0.25">
      <c r="G431" s="17"/>
    </row>
    <row r="432" spans="7:7" x14ac:dyDescent="0.25">
      <c r="G432" s="17"/>
    </row>
    <row r="433" spans="7:7" x14ac:dyDescent="0.25">
      <c r="G433" s="17"/>
    </row>
    <row r="434" spans="7:7" x14ac:dyDescent="0.25">
      <c r="G434" s="17"/>
    </row>
    <row r="435" spans="7:7" x14ac:dyDescent="0.25">
      <c r="G435" s="17"/>
    </row>
    <row r="436" spans="7:7" x14ac:dyDescent="0.25">
      <c r="G436" s="17"/>
    </row>
    <row r="437" spans="7:7" x14ac:dyDescent="0.25">
      <c r="G437" s="17"/>
    </row>
    <row r="438" spans="7:7" x14ac:dyDescent="0.25">
      <c r="G438" s="17"/>
    </row>
    <row r="439" spans="7:7" x14ac:dyDescent="0.25">
      <c r="G439" s="17"/>
    </row>
    <row r="440" spans="7:7" x14ac:dyDescent="0.25">
      <c r="G440" s="17"/>
    </row>
    <row r="441" spans="7:7" x14ac:dyDescent="0.25">
      <c r="G441" s="17"/>
    </row>
    <row r="442" spans="7:7" x14ac:dyDescent="0.25">
      <c r="G442" s="17"/>
    </row>
    <row r="443" spans="7:7" x14ac:dyDescent="0.25">
      <c r="G443" s="17"/>
    </row>
    <row r="444" spans="7:7" x14ac:dyDescent="0.25">
      <c r="G444" s="17"/>
    </row>
    <row r="445" spans="7:7" x14ac:dyDescent="0.25">
      <c r="G445" s="17"/>
    </row>
    <row r="446" spans="7:7" x14ac:dyDescent="0.25">
      <c r="G446" s="17"/>
    </row>
    <row r="447" spans="7:7" x14ac:dyDescent="0.25">
      <c r="G447" s="17"/>
    </row>
    <row r="448" spans="7:7" x14ac:dyDescent="0.25">
      <c r="G448" s="17"/>
    </row>
    <row r="449" spans="7:7" x14ac:dyDescent="0.25">
      <c r="G449" s="17"/>
    </row>
    <row r="450" spans="7:7" x14ac:dyDescent="0.25">
      <c r="G450" s="17"/>
    </row>
    <row r="451" spans="7:7" x14ac:dyDescent="0.25">
      <c r="G451" s="17"/>
    </row>
    <row r="452" spans="7:7" x14ac:dyDescent="0.25">
      <c r="G452" s="17"/>
    </row>
    <row r="453" spans="7:7" x14ac:dyDescent="0.25">
      <c r="G453" s="17"/>
    </row>
    <row r="454" spans="7:7" x14ac:dyDescent="0.25">
      <c r="G454" s="17"/>
    </row>
    <row r="455" spans="7:7" x14ac:dyDescent="0.25">
      <c r="G455" s="17"/>
    </row>
    <row r="456" spans="7:7" x14ac:dyDescent="0.25">
      <c r="G456" s="17"/>
    </row>
    <row r="457" spans="7:7" x14ac:dyDescent="0.25">
      <c r="G457" s="17"/>
    </row>
    <row r="458" spans="7:7" x14ac:dyDescent="0.25">
      <c r="G458" s="17"/>
    </row>
    <row r="459" spans="7:7" x14ac:dyDescent="0.25">
      <c r="G459" s="17"/>
    </row>
    <row r="460" spans="7:7" x14ac:dyDescent="0.25">
      <c r="G460" s="17"/>
    </row>
    <row r="461" spans="7:7" x14ac:dyDescent="0.25">
      <c r="G461" s="17"/>
    </row>
    <row r="462" spans="7:7" x14ac:dyDescent="0.25">
      <c r="G462" s="17"/>
    </row>
    <row r="463" spans="7:7" x14ac:dyDescent="0.25">
      <c r="G463" s="17"/>
    </row>
    <row r="464" spans="7:7" x14ac:dyDescent="0.25">
      <c r="G464" s="17"/>
    </row>
    <row r="465" spans="7:7" x14ac:dyDescent="0.25">
      <c r="G465" s="17"/>
    </row>
    <row r="466" spans="7:7" x14ac:dyDescent="0.25">
      <c r="G466" s="17"/>
    </row>
    <row r="467" spans="7:7" x14ac:dyDescent="0.25">
      <c r="G467" s="17"/>
    </row>
    <row r="468" spans="7:7" x14ac:dyDescent="0.25">
      <c r="G468" s="17"/>
    </row>
    <row r="469" spans="7:7" x14ac:dyDescent="0.25">
      <c r="G469" s="17"/>
    </row>
    <row r="470" spans="7:7" x14ac:dyDescent="0.25">
      <c r="G470" s="17"/>
    </row>
    <row r="471" spans="7:7" x14ac:dyDescent="0.25">
      <c r="G471" s="17"/>
    </row>
    <row r="472" spans="7:7" x14ac:dyDescent="0.25">
      <c r="G472" s="17"/>
    </row>
    <row r="473" spans="7:7" x14ac:dyDescent="0.25">
      <c r="G473" s="17"/>
    </row>
    <row r="474" spans="7:7" x14ac:dyDescent="0.25">
      <c r="G474" s="17"/>
    </row>
    <row r="475" spans="7:7" x14ac:dyDescent="0.25">
      <c r="G475" s="17"/>
    </row>
    <row r="476" spans="7:7" x14ac:dyDescent="0.25">
      <c r="G476" s="17"/>
    </row>
    <row r="477" spans="7:7" x14ac:dyDescent="0.25">
      <c r="G477" s="17"/>
    </row>
    <row r="478" spans="7:7" x14ac:dyDescent="0.25">
      <c r="G478" s="17"/>
    </row>
    <row r="479" spans="7:7" x14ac:dyDescent="0.25">
      <c r="G479" s="17"/>
    </row>
    <row r="480" spans="7:7" x14ac:dyDescent="0.25">
      <c r="G480" s="17"/>
    </row>
    <row r="481" spans="7:7" x14ac:dyDescent="0.25">
      <c r="G481" s="17"/>
    </row>
    <row r="482" spans="7:7" x14ac:dyDescent="0.25">
      <c r="G482" s="17"/>
    </row>
    <row r="483" spans="7:7" x14ac:dyDescent="0.25">
      <c r="G483" s="17"/>
    </row>
    <row r="484" spans="7:7" x14ac:dyDescent="0.25">
      <c r="G484" s="17"/>
    </row>
    <row r="485" spans="7:7" x14ac:dyDescent="0.25">
      <c r="G485" s="17"/>
    </row>
    <row r="486" spans="7:7" x14ac:dyDescent="0.25">
      <c r="G486" s="17"/>
    </row>
    <row r="487" spans="7:7" x14ac:dyDescent="0.25">
      <c r="G487" s="17"/>
    </row>
    <row r="488" spans="7:7" x14ac:dyDescent="0.25">
      <c r="G488" s="17"/>
    </row>
    <row r="489" spans="7:7" x14ac:dyDescent="0.25">
      <c r="G489" s="17"/>
    </row>
    <row r="490" spans="7:7" x14ac:dyDescent="0.25">
      <c r="G490" s="17"/>
    </row>
    <row r="491" spans="7:7" x14ac:dyDescent="0.25">
      <c r="G491" s="17"/>
    </row>
    <row r="492" spans="7:7" x14ac:dyDescent="0.25">
      <c r="G492" s="17"/>
    </row>
    <row r="493" spans="7:7" x14ac:dyDescent="0.25">
      <c r="G493" s="17"/>
    </row>
    <row r="494" spans="7:7" x14ac:dyDescent="0.25">
      <c r="G494" s="17"/>
    </row>
    <row r="495" spans="7:7" x14ac:dyDescent="0.25">
      <c r="G495" s="17"/>
    </row>
    <row r="496" spans="7:7" x14ac:dyDescent="0.25">
      <c r="G496" s="17"/>
    </row>
    <row r="497" spans="7:7" x14ac:dyDescent="0.25">
      <c r="G497" s="17"/>
    </row>
    <row r="498" spans="7:7" x14ac:dyDescent="0.25">
      <c r="G498" s="17"/>
    </row>
    <row r="499" spans="7:7" x14ac:dyDescent="0.25">
      <c r="G499" s="17"/>
    </row>
    <row r="500" spans="7:7" x14ac:dyDescent="0.25">
      <c r="G500" s="17"/>
    </row>
    <row r="501" spans="7:7" x14ac:dyDescent="0.25">
      <c r="G501" s="17"/>
    </row>
    <row r="502" spans="7:7" x14ac:dyDescent="0.25">
      <c r="G502" s="17"/>
    </row>
    <row r="503" spans="7:7" x14ac:dyDescent="0.25">
      <c r="G503" s="17"/>
    </row>
    <row r="504" spans="7:7" x14ac:dyDescent="0.25">
      <c r="G504" s="17"/>
    </row>
    <row r="505" spans="7:7" x14ac:dyDescent="0.25">
      <c r="G505" s="17"/>
    </row>
    <row r="506" spans="7:7" x14ac:dyDescent="0.25">
      <c r="G506" s="17"/>
    </row>
    <row r="507" spans="7:7" x14ac:dyDescent="0.25">
      <c r="G507" s="17"/>
    </row>
    <row r="508" spans="7:7" x14ac:dyDescent="0.25">
      <c r="G508" s="17"/>
    </row>
    <row r="509" spans="7:7" x14ac:dyDescent="0.25">
      <c r="G509" s="17"/>
    </row>
    <row r="510" spans="7:7" x14ac:dyDescent="0.25">
      <c r="G510" s="17"/>
    </row>
    <row r="511" spans="7:7" x14ac:dyDescent="0.25">
      <c r="G511" s="17"/>
    </row>
    <row r="512" spans="7:7" x14ac:dyDescent="0.25">
      <c r="G512" s="17"/>
    </row>
    <row r="513" spans="7:7" x14ac:dyDescent="0.25">
      <c r="G513" s="17"/>
    </row>
    <row r="514" spans="7:7" x14ac:dyDescent="0.25">
      <c r="G514" s="17"/>
    </row>
    <row r="515" spans="7:7" x14ac:dyDescent="0.25">
      <c r="G515" s="17"/>
    </row>
    <row r="516" spans="7:7" x14ac:dyDescent="0.25">
      <c r="G516" s="17"/>
    </row>
    <row r="517" spans="7:7" x14ac:dyDescent="0.25">
      <c r="G517" s="17"/>
    </row>
    <row r="518" spans="7:7" x14ac:dyDescent="0.25">
      <c r="G518" s="17"/>
    </row>
    <row r="519" spans="7:7" x14ac:dyDescent="0.25">
      <c r="G519" s="17"/>
    </row>
    <row r="520" spans="7:7" x14ac:dyDescent="0.25">
      <c r="G520" s="17"/>
    </row>
    <row r="521" spans="7:7" x14ac:dyDescent="0.25">
      <c r="G521" s="17"/>
    </row>
    <row r="522" spans="7:7" x14ac:dyDescent="0.25">
      <c r="G522" s="17"/>
    </row>
    <row r="523" spans="7:7" x14ac:dyDescent="0.25">
      <c r="G523" s="17"/>
    </row>
    <row r="524" spans="7:7" x14ac:dyDescent="0.25">
      <c r="G524" s="17"/>
    </row>
    <row r="525" spans="7:7" x14ac:dyDescent="0.25">
      <c r="G525" s="17"/>
    </row>
    <row r="526" spans="7:7" x14ac:dyDescent="0.25">
      <c r="G526" s="17"/>
    </row>
    <row r="527" spans="7:7" x14ac:dyDescent="0.25">
      <c r="G527" s="17"/>
    </row>
    <row r="528" spans="7:7" x14ac:dyDescent="0.25">
      <c r="G528" s="17"/>
    </row>
    <row r="529" spans="7:7" x14ac:dyDescent="0.25">
      <c r="G529" s="17"/>
    </row>
    <row r="530" spans="7:7" x14ac:dyDescent="0.25">
      <c r="G530" s="17"/>
    </row>
    <row r="531" spans="7:7" x14ac:dyDescent="0.25">
      <c r="G531" s="17"/>
    </row>
    <row r="532" spans="7:7" x14ac:dyDescent="0.25">
      <c r="G532" s="17"/>
    </row>
    <row r="533" spans="7:7" x14ac:dyDescent="0.25">
      <c r="G533" s="17"/>
    </row>
    <row r="534" spans="7:7" x14ac:dyDescent="0.25">
      <c r="G534" s="17"/>
    </row>
    <row r="535" spans="7:7" x14ac:dyDescent="0.25">
      <c r="G535" s="17"/>
    </row>
    <row r="536" spans="7:7" x14ac:dyDescent="0.25">
      <c r="G536" s="17"/>
    </row>
    <row r="537" spans="7:7" x14ac:dyDescent="0.25">
      <c r="G537" s="17"/>
    </row>
    <row r="538" spans="7:7" x14ac:dyDescent="0.25">
      <c r="G538" s="17"/>
    </row>
    <row r="539" spans="7:7" x14ac:dyDescent="0.25">
      <c r="G539" s="17"/>
    </row>
    <row r="540" spans="7:7" x14ac:dyDescent="0.25">
      <c r="G540" s="17"/>
    </row>
    <row r="541" spans="7:7" x14ac:dyDescent="0.25">
      <c r="G541" s="17"/>
    </row>
    <row r="542" spans="7:7" x14ac:dyDescent="0.25">
      <c r="G542" s="17"/>
    </row>
    <row r="543" spans="7:7" x14ac:dyDescent="0.25">
      <c r="G543" s="52"/>
    </row>
    <row r="544" spans="7:7" x14ac:dyDescent="0.25">
      <c r="G544" s="19"/>
    </row>
  </sheetData>
  <autoFilter ref="A14:U358">
    <filterColumn colId="2" showButton="0"/>
  </autoFilter>
  <mergeCells count="16">
    <mergeCell ref="H362:I362"/>
    <mergeCell ref="B13:G13"/>
    <mergeCell ref="A12:J12"/>
    <mergeCell ref="A13:A14"/>
    <mergeCell ref="C14:D14"/>
    <mergeCell ref="H13:J13"/>
    <mergeCell ref="A11:J11"/>
    <mergeCell ref="A8:J8"/>
    <mergeCell ref="A9:J9"/>
    <mergeCell ref="A10:J10"/>
    <mergeCell ref="I1:J1"/>
    <mergeCell ref="K1:L1"/>
    <mergeCell ref="H2:J2"/>
    <mergeCell ref="H3:J3"/>
    <mergeCell ref="F4:J4"/>
    <mergeCell ref="K6:L6"/>
  </mergeCells>
  <pageMargins left="0.70866141732283472" right="0.70866141732283472" top="0.74803149606299213" bottom="0.74803149606299213" header="0.31496062992125984" footer="0.31496062992125984"/>
  <pageSetup paperSize="9" scale="58" orientation="portrait" verticalDpi="0" r:id="rId1"/>
  <rowBreaks count="1" manualBreakCount="1">
    <brk id="334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0"/>
  <sheetViews>
    <sheetView view="pageBreakPreview" zoomScale="98" zoomScaleNormal="100" zoomScaleSheetLayoutView="98" workbookViewId="0">
      <selection activeCell="A13" sqref="A13:J16"/>
    </sheetView>
  </sheetViews>
  <sheetFormatPr defaultRowHeight="15.75" outlineLevelRow="7" x14ac:dyDescent="0.25"/>
  <cols>
    <col min="1" max="1" width="40" style="20" customWidth="1"/>
    <col min="2" max="2" width="9.85546875" style="21" customWidth="1"/>
    <col min="3" max="4" width="7.140625" style="21" customWidth="1"/>
    <col min="5" max="5" width="13.140625" style="21" customWidth="1"/>
    <col min="6" max="6" width="8.42578125" style="21" customWidth="1"/>
    <col min="7" max="7" width="12.28515625" style="21" customWidth="1"/>
    <col min="8" max="8" width="19" style="7" customWidth="1"/>
    <col min="9" max="9" width="20.28515625" style="7" customWidth="1"/>
    <col min="10" max="10" width="18" style="7" customWidth="1"/>
    <col min="11" max="16384" width="9.140625" style="10"/>
  </cols>
  <sheetData>
    <row r="1" spans="1:16" ht="15.75" customHeight="1" x14ac:dyDescent="0.25">
      <c r="A1" s="8"/>
      <c r="B1" s="4"/>
      <c r="C1" s="4"/>
      <c r="D1" s="4"/>
      <c r="E1" s="4"/>
      <c r="F1" s="4"/>
      <c r="G1" s="4"/>
      <c r="H1" s="4"/>
      <c r="I1" s="131" t="s">
        <v>320</v>
      </c>
      <c r="J1" s="131"/>
      <c r="K1" s="4"/>
      <c r="L1" s="131"/>
      <c r="M1" s="132"/>
    </row>
    <row r="2" spans="1:16" ht="15.75" customHeight="1" x14ac:dyDescent="0.25">
      <c r="A2" s="8"/>
      <c r="B2" s="5"/>
      <c r="C2" s="5"/>
      <c r="D2" s="5"/>
      <c r="E2" s="5"/>
      <c r="F2" s="5"/>
      <c r="G2" s="5"/>
      <c r="H2" s="133" t="s">
        <v>321</v>
      </c>
      <c r="I2" s="133"/>
      <c r="J2" s="133"/>
      <c r="K2" s="9"/>
      <c r="L2" s="9"/>
      <c r="M2" s="9"/>
    </row>
    <row r="3" spans="1:16" ht="15.75" customHeight="1" x14ac:dyDescent="0.25">
      <c r="A3" s="8"/>
      <c r="B3" s="5"/>
      <c r="C3" s="5"/>
      <c r="D3" s="5"/>
      <c r="E3" s="5"/>
      <c r="F3" s="5"/>
      <c r="G3" s="5"/>
      <c r="H3" s="133" t="s">
        <v>322</v>
      </c>
      <c r="I3" s="133"/>
      <c r="J3" s="133"/>
      <c r="K3" s="9"/>
      <c r="L3" s="9"/>
      <c r="M3" s="9"/>
    </row>
    <row r="4" spans="1:16" ht="15.75" customHeight="1" x14ac:dyDescent="0.25">
      <c r="A4" s="8"/>
      <c r="B4" s="5"/>
      <c r="C4" s="5"/>
      <c r="D4" s="5"/>
      <c r="E4" s="5"/>
      <c r="F4" s="133" t="s">
        <v>337</v>
      </c>
      <c r="G4" s="133"/>
      <c r="H4" s="133"/>
      <c r="I4" s="133"/>
      <c r="J4" s="133"/>
      <c r="K4" s="11"/>
      <c r="L4" s="11"/>
      <c r="M4" s="11"/>
      <c r="N4" s="11"/>
    </row>
    <row r="5" spans="1:16" ht="15.75" customHeight="1" x14ac:dyDescent="0.25">
      <c r="A5" s="8"/>
      <c r="B5" s="5"/>
      <c r="C5" s="5"/>
      <c r="D5" s="5"/>
      <c r="E5" s="5"/>
      <c r="F5" s="5"/>
      <c r="G5" s="5"/>
      <c r="H5" s="5"/>
      <c r="I5" s="5" t="s">
        <v>338</v>
      </c>
      <c r="J5" s="5"/>
      <c r="K5" s="5"/>
      <c r="L5" s="5"/>
      <c r="M5" s="5"/>
    </row>
    <row r="6" spans="1:16" ht="15.75" customHeight="1" x14ac:dyDescent="0.25">
      <c r="A6" s="8"/>
      <c r="B6" s="5"/>
      <c r="C6" s="5"/>
      <c r="D6" s="5"/>
      <c r="E6" s="5"/>
      <c r="F6" s="5"/>
      <c r="G6" s="5"/>
      <c r="H6" s="5"/>
      <c r="I6" s="5"/>
      <c r="J6" s="5"/>
      <c r="K6" s="5"/>
      <c r="L6" s="133"/>
      <c r="M6" s="132"/>
    </row>
    <row r="7" spans="1:16" ht="15.75" customHeight="1" x14ac:dyDescent="0.25">
      <c r="A7" s="8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</row>
    <row r="8" spans="1:16" ht="15.75" customHeight="1" x14ac:dyDescent="0.25">
      <c r="A8" s="146" t="s">
        <v>604</v>
      </c>
      <c r="B8" s="146"/>
      <c r="C8" s="146"/>
      <c r="D8" s="146"/>
      <c r="E8" s="146"/>
      <c r="F8" s="146"/>
      <c r="G8" s="146"/>
      <c r="H8" s="146"/>
      <c r="I8" s="146"/>
      <c r="J8" s="146"/>
      <c r="K8" s="12"/>
      <c r="L8" s="12"/>
      <c r="M8" s="12"/>
    </row>
    <row r="9" spans="1:16" ht="15.75" customHeight="1" x14ac:dyDescent="0.25">
      <c r="A9" s="147" t="s">
        <v>339</v>
      </c>
      <c r="B9" s="146"/>
      <c r="C9" s="146"/>
      <c r="D9" s="146"/>
      <c r="E9" s="146"/>
      <c r="F9" s="146"/>
      <c r="G9" s="146"/>
      <c r="H9" s="146"/>
      <c r="I9" s="146"/>
      <c r="J9" s="146"/>
      <c r="K9" s="12"/>
      <c r="L9" s="12"/>
      <c r="M9" s="12"/>
    </row>
    <row r="10" spans="1:16" ht="15.75" customHeight="1" x14ac:dyDescent="0.25">
      <c r="A10" s="148" t="s">
        <v>324</v>
      </c>
      <c r="B10" s="148"/>
      <c r="C10" s="148"/>
      <c r="D10" s="148"/>
      <c r="E10" s="148"/>
      <c r="F10" s="148"/>
      <c r="G10" s="148"/>
      <c r="H10" s="148"/>
      <c r="I10" s="148"/>
      <c r="J10" s="148"/>
      <c r="K10" s="12"/>
      <c r="L10" s="12"/>
      <c r="M10" s="12"/>
      <c r="P10" s="13"/>
    </row>
    <row r="11" spans="1:16" x14ac:dyDescent="0.25">
      <c r="A11" s="120"/>
      <c r="B11" s="121"/>
      <c r="C11" s="121"/>
      <c r="D11" s="121"/>
      <c r="E11" s="121"/>
      <c r="F11" s="121"/>
      <c r="G11" s="121"/>
      <c r="H11" s="121"/>
      <c r="I11" s="121"/>
      <c r="J11" s="121"/>
    </row>
    <row r="12" spans="1:16" ht="12" customHeight="1" x14ac:dyDescent="0.25">
      <c r="A12" s="122" t="s">
        <v>327</v>
      </c>
      <c r="B12" s="123"/>
      <c r="C12" s="123"/>
      <c r="D12" s="123"/>
      <c r="E12" s="123"/>
      <c r="F12" s="123"/>
      <c r="G12" s="123"/>
      <c r="H12" s="123"/>
      <c r="I12" s="123"/>
      <c r="J12" s="123"/>
    </row>
    <row r="13" spans="1:16" ht="20.25" customHeight="1" x14ac:dyDescent="0.25">
      <c r="A13" s="128" t="s">
        <v>328</v>
      </c>
      <c r="B13" s="129" t="s">
        <v>336</v>
      </c>
      <c r="C13" s="129"/>
      <c r="D13" s="129"/>
      <c r="E13" s="129"/>
      <c r="F13" s="129"/>
      <c r="G13" s="129"/>
      <c r="H13" s="129" t="s">
        <v>605</v>
      </c>
      <c r="I13" s="129"/>
      <c r="J13" s="129"/>
    </row>
    <row r="14" spans="1:16" ht="60" customHeight="1" x14ac:dyDescent="0.25">
      <c r="A14" s="128"/>
      <c r="B14" s="3" t="s">
        <v>329</v>
      </c>
      <c r="C14" s="128" t="s">
        <v>330</v>
      </c>
      <c r="D14" s="128"/>
      <c r="E14" s="3" t="s">
        <v>331</v>
      </c>
      <c r="F14" s="3" t="s">
        <v>332</v>
      </c>
      <c r="G14" s="63" t="s">
        <v>608</v>
      </c>
      <c r="H14" s="3" t="s">
        <v>333</v>
      </c>
      <c r="I14" s="3" t="s">
        <v>334</v>
      </c>
      <c r="J14" s="3" t="s">
        <v>335</v>
      </c>
    </row>
    <row r="15" spans="1:16" ht="47.25" x14ac:dyDescent="0.25">
      <c r="A15" s="107" t="s">
        <v>230</v>
      </c>
      <c r="B15" s="66" t="s">
        <v>231</v>
      </c>
      <c r="C15" s="66" t="s">
        <v>2</v>
      </c>
      <c r="D15" s="66" t="s">
        <v>2</v>
      </c>
      <c r="E15" s="66" t="s">
        <v>3</v>
      </c>
      <c r="F15" s="66" t="s">
        <v>4</v>
      </c>
      <c r="G15" s="66"/>
      <c r="H15" s="109">
        <v>202823.08600000001</v>
      </c>
      <c r="I15" s="109">
        <v>180270.96900000001</v>
      </c>
      <c r="J15" s="109">
        <v>168863</v>
      </c>
    </row>
    <row r="16" spans="1:16" outlineLevel="1" x14ac:dyDescent="0.25">
      <c r="A16" s="107" t="s">
        <v>152</v>
      </c>
      <c r="B16" s="66" t="s">
        <v>231</v>
      </c>
      <c r="C16" s="66" t="s">
        <v>153</v>
      </c>
      <c r="D16" s="66" t="s">
        <v>2</v>
      </c>
      <c r="E16" s="66" t="s">
        <v>3</v>
      </c>
      <c r="F16" s="66" t="s">
        <v>4</v>
      </c>
      <c r="G16" s="66"/>
      <c r="H16" s="109">
        <v>180010.18599999999</v>
      </c>
      <c r="I16" s="109">
        <v>160380.769</v>
      </c>
      <c r="J16" s="109">
        <v>148972.79999999999</v>
      </c>
    </row>
    <row r="17" spans="1:10" outlineLevel="2" x14ac:dyDescent="0.25">
      <c r="A17" s="14" t="s">
        <v>232</v>
      </c>
      <c r="B17" s="15" t="s">
        <v>231</v>
      </c>
      <c r="C17" s="15" t="s">
        <v>153</v>
      </c>
      <c r="D17" s="15" t="s">
        <v>5</v>
      </c>
      <c r="E17" s="15" t="s">
        <v>3</v>
      </c>
      <c r="F17" s="15" t="s">
        <v>4</v>
      </c>
      <c r="G17" s="15"/>
      <c r="H17" s="57">
        <v>31043.9</v>
      </c>
      <c r="I17" s="57">
        <v>24005.5</v>
      </c>
      <c r="J17" s="57">
        <v>24491</v>
      </c>
    </row>
    <row r="18" spans="1:10" ht="31.5" outlineLevel="3" x14ac:dyDescent="0.25">
      <c r="A18" s="16" t="s">
        <v>508</v>
      </c>
      <c r="B18" s="17" t="s">
        <v>231</v>
      </c>
      <c r="C18" s="17" t="s">
        <v>153</v>
      </c>
      <c r="D18" s="17" t="s">
        <v>5</v>
      </c>
      <c r="E18" s="17" t="s">
        <v>233</v>
      </c>
      <c r="F18" s="17" t="s">
        <v>4</v>
      </c>
      <c r="G18" s="17"/>
      <c r="H18" s="58">
        <v>31043.9</v>
      </c>
      <c r="I18" s="58">
        <v>24005.5</v>
      </c>
      <c r="J18" s="58">
        <v>24491</v>
      </c>
    </row>
    <row r="19" spans="1:10" ht="47.25" outlineLevel="4" x14ac:dyDescent="0.25">
      <c r="A19" s="16" t="s">
        <v>507</v>
      </c>
      <c r="B19" s="17" t="s">
        <v>231</v>
      </c>
      <c r="C19" s="17" t="s">
        <v>153</v>
      </c>
      <c r="D19" s="17" t="s">
        <v>5</v>
      </c>
      <c r="E19" s="17" t="s">
        <v>234</v>
      </c>
      <c r="F19" s="17" t="s">
        <v>4</v>
      </c>
      <c r="G19" s="17"/>
      <c r="H19" s="58">
        <v>31043.9</v>
      </c>
      <c r="I19" s="58">
        <v>24005.5</v>
      </c>
      <c r="J19" s="58">
        <v>24491</v>
      </c>
    </row>
    <row r="20" spans="1:10" ht="63" outlineLevel="6" x14ac:dyDescent="0.25">
      <c r="A20" s="16" t="s">
        <v>505</v>
      </c>
      <c r="B20" s="17" t="s">
        <v>231</v>
      </c>
      <c r="C20" s="17" t="s">
        <v>153</v>
      </c>
      <c r="D20" s="17" t="s">
        <v>5</v>
      </c>
      <c r="E20" s="17" t="s">
        <v>235</v>
      </c>
      <c r="F20" s="17" t="s">
        <v>4</v>
      </c>
      <c r="G20" s="17"/>
      <c r="H20" s="58">
        <v>29843.9</v>
      </c>
      <c r="I20" s="58">
        <v>22793.3</v>
      </c>
      <c r="J20" s="58">
        <v>23278.799999999999</v>
      </c>
    </row>
    <row r="21" spans="1:10" ht="141.75" outlineLevel="7" x14ac:dyDescent="0.25">
      <c r="A21" s="16" t="s">
        <v>506</v>
      </c>
      <c r="B21" s="17" t="s">
        <v>231</v>
      </c>
      <c r="C21" s="17" t="s">
        <v>153</v>
      </c>
      <c r="D21" s="17" t="s">
        <v>5</v>
      </c>
      <c r="E21" s="17" t="s">
        <v>237</v>
      </c>
      <c r="F21" s="17" t="s">
        <v>4</v>
      </c>
      <c r="G21" s="17"/>
      <c r="H21" s="58">
        <v>543.70000000000005</v>
      </c>
      <c r="I21" s="58">
        <v>457.9</v>
      </c>
      <c r="J21" s="58">
        <v>0</v>
      </c>
    </row>
    <row r="22" spans="1:10" ht="31.5" outlineLevel="7" x14ac:dyDescent="0.25">
      <c r="A22" s="16" t="s">
        <v>421</v>
      </c>
      <c r="B22" s="17" t="s">
        <v>231</v>
      </c>
      <c r="C22" s="17" t="s">
        <v>153</v>
      </c>
      <c r="D22" s="17" t="s">
        <v>5</v>
      </c>
      <c r="E22" s="17" t="s">
        <v>237</v>
      </c>
      <c r="F22" s="17" t="s">
        <v>71</v>
      </c>
      <c r="G22" s="17" t="s">
        <v>629</v>
      </c>
      <c r="H22" s="58">
        <v>543.70000000000005</v>
      </c>
      <c r="I22" s="58">
        <v>457.9</v>
      </c>
      <c r="J22" s="58">
        <v>0</v>
      </c>
    </row>
    <row r="23" spans="1:10" ht="157.5" outlineLevel="7" x14ac:dyDescent="0.25">
      <c r="A23" s="16" t="s">
        <v>504</v>
      </c>
      <c r="B23" s="17" t="s">
        <v>231</v>
      </c>
      <c r="C23" s="17" t="s">
        <v>153</v>
      </c>
      <c r="D23" s="17" t="s">
        <v>5</v>
      </c>
      <c r="E23" s="17" t="s">
        <v>238</v>
      </c>
      <c r="F23" s="17" t="s">
        <v>4</v>
      </c>
      <c r="G23" s="17"/>
      <c r="H23" s="58">
        <v>10877.1</v>
      </c>
      <c r="I23" s="58">
        <v>10245</v>
      </c>
      <c r="J23" s="58">
        <v>10245</v>
      </c>
    </row>
    <row r="24" spans="1:10" ht="94.5" outlineLevel="7" x14ac:dyDescent="0.25">
      <c r="A24" s="16" t="s">
        <v>473</v>
      </c>
      <c r="B24" s="17" t="s">
        <v>231</v>
      </c>
      <c r="C24" s="17" t="s">
        <v>153</v>
      </c>
      <c r="D24" s="17" t="s">
        <v>5</v>
      </c>
      <c r="E24" s="17" t="s">
        <v>238</v>
      </c>
      <c r="F24" s="17" t="s">
        <v>168</v>
      </c>
      <c r="G24" s="17" t="s">
        <v>630</v>
      </c>
      <c r="H24" s="58">
        <v>10877.1</v>
      </c>
      <c r="I24" s="58">
        <v>10245</v>
      </c>
      <c r="J24" s="58">
        <v>10245</v>
      </c>
    </row>
    <row r="25" spans="1:10" ht="141.75" outlineLevel="7" x14ac:dyDescent="0.25">
      <c r="A25" s="16" t="s">
        <v>236</v>
      </c>
      <c r="B25" s="17" t="s">
        <v>231</v>
      </c>
      <c r="C25" s="17" t="s">
        <v>153</v>
      </c>
      <c r="D25" s="17" t="s">
        <v>5</v>
      </c>
      <c r="E25" s="17" t="s">
        <v>239</v>
      </c>
      <c r="F25" s="17" t="s">
        <v>4</v>
      </c>
      <c r="G25" s="17"/>
      <c r="H25" s="58">
        <v>81.3</v>
      </c>
      <c r="I25" s="58">
        <v>68.400000000000006</v>
      </c>
      <c r="J25" s="58">
        <v>0</v>
      </c>
    </row>
    <row r="26" spans="1:10" ht="31.5" outlineLevel="7" x14ac:dyDescent="0.25">
      <c r="A26" s="16" t="s">
        <v>70</v>
      </c>
      <c r="B26" s="17" t="s">
        <v>231</v>
      </c>
      <c r="C26" s="17" t="s">
        <v>153</v>
      </c>
      <c r="D26" s="17" t="s">
        <v>5</v>
      </c>
      <c r="E26" s="17" t="s">
        <v>239</v>
      </c>
      <c r="F26" s="17" t="s">
        <v>71</v>
      </c>
      <c r="G26" s="17"/>
      <c r="H26" s="58">
        <v>81.3</v>
      </c>
      <c r="I26" s="58">
        <v>68.400000000000006</v>
      </c>
      <c r="J26" s="58">
        <v>0</v>
      </c>
    </row>
    <row r="27" spans="1:10" ht="47.25" outlineLevel="7" x14ac:dyDescent="0.25">
      <c r="A27" s="16" t="s">
        <v>501</v>
      </c>
      <c r="B27" s="17" t="s">
        <v>231</v>
      </c>
      <c r="C27" s="17" t="s">
        <v>153</v>
      </c>
      <c r="D27" s="17" t="s">
        <v>5</v>
      </c>
      <c r="E27" s="17" t="s">
        <v>240</v>
      </c>
      <c r="F27" s="17" t="s">
        <v>4</v>
      </c>
      <c r="G27" s="17"/>
      <c r="H27" s="58">
        <v>18341.8</v>
      </c>
      <c r="I27" s="58">
        <v>12022</v>
      </c>
      <c r="J27" s="58">
        <v>13033.8</v>
      </c>
    </row>
    <row r="28" spans="1:10" ht="94.5" outlineLevel="7" x14ac:dyDescent="0.25">
      <c r="A28" s="16" t="s">
        <v>473</v>
      </c>
      <c r="B28" s="17" t="s">
        <v>231</v>
      </c>
      <c r="C28" s="17" t="s">
        <v>153</v>
      </c>
      <c r="D28" s="17" t="s">
        <v>5</v>
      </c>
      <c r="E28" s="17" t="s">
        <v>240</v>
      </c>
      <c r="F28" s="17" t="s">
        <v>168</v>
      </c>
      <c r="G28" s="17"/>
      <c r="H28" s="58">
        <v>17077.8</v>
      </c>
      <c r="I28" s="58">
        <v>12022</v>
      </c>
      <c r="J28" s="58">
        <v>13033.8</v>
      </c>
    </row>
    <row r="29" spans="1:10" ht="31.5" outlineLevel="7" x14ac:dyDescent="0.25">
      <c r="A29" s="16" t="s">
        <v>421</v>
      </c>
      <c r="B29" s="17" t="s">
        <v>231</v>
      </c>
      <c r="C29" s="17" t="s">
        <v>153</v>
      </c>
      <c r="D29" s="17" t="s">
        <v>5</v>
      </c>
      <c r="E29" s="17" t="s">
        <v>240</v>
      </c>
      <c r="F29" s="17" t="s">
        <v>71</v>
      </c>
      <c r="G29" s="17"/>
      <c r="H29" s="58">
        <v>1264</v>
      </c>
      <c r="I29" s="58">
        <v>0</v>
      </c>
      <c r="J29" s="58">
        <v>0</v>
      </c>
    </row>
    <row r="30" spans="1:10" ht="47.25" outlineLevel="6" x14ac:dyDescent="0.25">
      <c r="A30" s="16" t="s">
        <v>502</v>
      </c>
      <c r="B30" s="17" t="s">
        <v>231</v>
      </c>
      <c r="C30" s="17" t="s">
        <v>153</v>
      </c>
      <c r="D30" s="17" t="s">
        <v>5</v>
      </c>
      <c r="E30" s="17" t="s">
        <v>242</v>
      </c>
      <c r="F30" s="17" t="s">
        <v>4</v>
      </c>
      <c r="G30" s="17"/>
      <c r="H30" s="58">
        <v>1200</v>
      </c>
      <c r="I30" s="58">
        <v>1212.2</v>
      </c>
      <c r="J30" s="58">
        <v>1212.2</v>
      </c>
    </row>
    <row r="31" spans="1:10" ht="189" outlineLevel="7" x14ac:dyDescent="0.25">
      <c r="A31" s="16" t="s">
        <v>503</v>
      </c>
      <c r="B31" s="17" t="s">
        <v>231</v>
      </c>
      <c r="C31" s="17" t="s">
        <v>153</v>
      </c>
      <c r="D31" s="17" t="s">
        <v>5</v>
      </c>
      <c r="E31" s="17" t="s">
        <v>243</v>
      </c>
      <c r="F31" s="17" t="s">
        <v>4</v>
      </c>
      <c r="G31" s="17"/>
      <c r="H31" s="58">
        <v>1200</v>
      </c>
      <c r="I31" s="58">
        <v>1212.2</v>
      </c>
      <c r="J31" s="58">
        <v>1212.2</v>
      </c>
    </row>
    <row r="32" spans="1:10" ht="31.5" outlineLevel="7" x14ac:dyDescent="0.25">
      <c r="A32" s="16" t="s">
        <v>421</v>
      </c>
      <c r="B32" s="17" t="s">
        <v>231</v>
      </c>
      <c r="C32" s="17" t="s">
        <v>153</v>
      </c>
      <c r="D32" s="17" t="s">
        <v>5</v>
      </c>
      <c r="E32" s="17" t="s">
        <v>243</v>
      </c>
      <c r="F32" s="17" t="s">
        <v>71</v>
      </c>
      <c r="G32" s="17" t="s">
        <v>631</v>
      </c>
      <c r="H32" s="58">
        <v>1200</v>
      </c>
      <c r="I32" s="58">
        <v>1212.2</v>
      </c>
      <c r="J32" s="58">
        <v>1212.2</v>
      </c>
    </row>
    <row r="33" spans="1:10" outlineLevel="2" x14ac:dyDescent="0.25">
      <c r="A33" s="16" t="s">
        <v>244</v>
      </c>
      <c r="B33" s="17" t="s">
        <v>231</v>
      </c>
      <c r="C33" s="17" t="s">
        <v>153</v>
      </c>
      <c r="D33" s="17" t="s">
        <v>131</v>
      </c>
      <c r="E33" s="17" t="s">
        <v>3</v>
      </c>
      <c r="F33" s="17" t="s">
        <v>4</v>
      </c>
      <c r="G33" s="17"/>
      <c r="H33" s="58">
        <v>133965.08600000001</v>
      </c>
      <c r="I33" s="58">
        <v>121369.16899999999</v>
      </c>
      <c r="J33" s="58">
        <v>109474.4</v>
      </c>
    </row>
    <row r="34" spans="1:10" ht="31.5" outlineLevel="3" x14ac:dyDescent="0.25">
      <c r="A34" s="16" t="s">
        <v>484</v>
      </c>
      <c r="B34" s="17" t="s">
        <v>231</v>
      </c>
      <c r="C34" s="17" t="s">
        <v>153</v>
      </c>
      <c r="D34" s="17" t="s">
        <v>131</v>
      </c>
      <c r="E34" s="17" t="s">
        <v>233</v>
      </c>
      <c r="F34" s="17" t="s">
        <v>4</v>
      </c>
      <c r="G34" s="17"/>
      <c r="H34" s="58">
        <v>133965.08600000001</v>
      </c>
      <c r="I34" s="58">
        <v>121369.16899999999</v>
      </c>
      <c r="J34" s="58">
        <v>109474.4</v>
      </c>
    </row>
    <row r="35" spans="1:10" ht="47.25" outlineLevel="4" x14ac:dyDescent="0.25">
      <c r="A35" s="16" t="s">
        <v>507</v>
      </c>
      <c r="B35" s="17" t="s">
        <v>231</v>
      </c>
      <c r="C35" s="17" t="s">
        <v>153</v>
      </c>
      <c r="D35" s="17" t="s">
        <v>131</v>
      </c>
      <c r="E35" s="17" t="s">
        <v>234</v>
      </c>
      <c r="F35" s="17" t="s">
        <v>4</v>
      </c>
      <c r="G35" s="17"/>
      <c r="H35" s="58">
        <v>133965.08600000001</v>
      </c>
      <c r="I35" s="58">
        <v>121369.16899999999</v>
      </c>
      <c r="J35" s="58">
        <v>109474.4</v>
      </c>
    </row>
    <row r="36" spans="1:10" ht="63" outlineLevel="6" x14ac:dyDescent="0.25">
      <c r="A36" s="16" t="s">
        <v>505</v>
      </c>
      <c r="B36" s="17" t="s">
        <v>231</v>
      </c>
      <c r="C36" s="17" t="s">
        <v>153</v>
      </c>
      <c r="D36" s="17" t="s">
        <v>131</v>
      </c>
      <c r="E36" s="17" t="s">
        <v>235</v>
      </c>
      <c r="F36" s="17" t="s">
        <v>4</v>
      </c>
      <c r="G36" s="17"/>
      <c r="H36" s="58">
        <v>124197.986</v>
      </c>
      <c r="I36" s="58">
        <v>102461.969</v>
      </c>
      <c r="J36" s="58">
        <v>104241.8</v>
      </c>
    </row>
    <row r="37" spans="1:10" ht="94.5" outlineLevel="7" x14ac:dyDescent="0.25">
      <c r="A37" s="16" t="s">
        <v>542</v>
      </c>
      <c r="B37" s="17" t="s">
        <v>231</v>
      </c>
      <c r="C37" s="17" t="s">
        <v>153</v>
      </c>
      <c r="D37" s="17" t="s">
        <v>131</v>
      </c>
      <c r="E37" s="17" t="s">
        <v>245</v>
      </c>
      <c r="F37" s="17" t="s">
        <v>4</v>
      </c>
      <c r="G37" s="17"/>
      <c r="H37" s="58">
        <v>143.6</v>
      </c>
      <c r="I37" s="58">
        <v>143.6</v>
      </c>
      <c r="J37" s="58">
        <v>143.6</v>
      </c>
    </row>
    <row r="38" spans="1:10" ht="31.5" outlineLevel="7" x14ac:dyDescent="0.25">
      <c r="A38" s="16" t="s">
        <v>421</v>
      </c>
      <c r="B38" s="17" t="s">
        <v>231</v>
      </c>
      <c r="C38" s="17" t="s">
        <v>153</v>
      </c>
      <c r="D38" s="17" t="s">
        <v>131</v>
      </c>
      <c r="E38" s="17" t="s">
        <v>245</v>
      </c>
      <c r="F38" s="17" t="s">
        <v>71</v>
      </c>
      <c r="G38" s="17" t="s">
        <v>632</v>
      </c>
      <c r="H38" s="58">
        <v>143.6</v>
      </c>
      <c r="I38" s="58">
        <v>143.6</v>
      </c>
      <c r="J38" s="58">
        <v>143.6</v>
      </c>
    </row>
    <row r="39" spans="1:10" ht="94.5" outlineLevel="7" x14ac:dyDescent="0.25">
      <c r="A39" s="16" t="s">
        <v>541</v>
      </c>
      <c r="B39" s="17" t="s">
        <v>231</v>
      </c>
      <c r="C39" s="17" t="s">
        <v>153</v>
      </c>
      <c r="D39" s="17" t="s">
        <v>131</v>
      </c>
      <c r="E39" s="17" t="s">
        <v>247</v>
      </c>
      <c r="F39" s="17" t="s">
        <v>4</v>
      </c>
      <c r="G39" s="17"/>
      <c r="H39" s="58">
        <v>1827</v>
      </c>
      <c r="I39" s="58">
        <v>1827</v>
      </c>
      <c r="J39" s="58">
        <v>0</v>
      </c>
    </row>
    <row r="40" spans="1:10" ht="31.5" outlineLevel="7" x14ac:dyDescent="0.25">
      <c r="A40" s="16" t="s">
        <v>421</v>
      </c>
      <c r="B40" s="17" t="s">
        <v>231</v>
      </c>
      <c r="C40" s="17" t="s">
        <v>153</v>
      </c>
      <c r="D40" s="17" t="s">
        <v>131</v>
      </c>
      <c r="E40" s="17" t="s">
        <v>247</v>
      </c>
      <c r="F40" s="17" t="s">
        <v>71</v>
      </c>
      <c r="G40" s="17" t="s">
        <v>633</v>
      </c>
      <c r="H40" s="58">
        <v>1827</v>
      </c>
      <c r="I40" s="58">
        <v>1827</v>
      </c>
      <c r="J40" s="58">
        <v>0</v>
      </c>
    </row>
    <row r="41" spans="1:10" ht="31.5" outlineLevel="7" x14ac:dyDescent="0.25">
      <c r="A41" s="16" t="s">
        <v>563</v>
      </c>
      <c r="B41" s="17" t="s">
        <v>231</v>
      </c>
      <c r="C41" s="17" t="s">
        <v>153</v>
      </c>
      <c r="D41" s="17" t="s">
        <v>131</v>
      </c>
      <c r="E41" s="17" t="s">
        <v>249</v>
      </c>
      <c r="F41" s="17" t="s">
        <v>4</v>
      </c>
      <c r="G41" s="17"/>
      <c r="H41" s="58">
        <v>142</v>
      </c>
      <c r="I41" s="58">
        <v>0</v>
      </c>
      <c r="J41" s="58">
        <v>0</v>
      </c>
    </row>
    <row r="42" spans="1:10" ht="31.5" outlineLevel="7" x14ac:dyDescent="0.25">
      <c r="A42" s="16" t="s">
        <v>421</v>
      </c>
      <c r="B42" s="17" t="s">
        <v>231</v>
      </c>
      <c r="C42" s="17" t="s">
        <v>153</v>
      </c>
      <c r="D42" s="17" t="s">
        <v>131</v>
      </c>
      <c r="E42" s="17" t="s">
        <v>249</v>
      </c>
      <c r="F42" s="17" t="s">
        <v>71</v>
      </c>
      <c r="G42" s="17" t="s">
        <v>634</v>
      </c>
      <c r="H42" s="58">
        <v>142</v>
      </c>
      <c r="I42" s="58">
        <v>0</v>
      </c>
      <c r="J42" s="58">
        <v>0</v>
      </c>
    </row>
    <row r="43" spans="1:10" ht="47.25" outlineLevel="7" x14ac:dyDescent="0.25">
      <c r="A43" s="16" t="s">
        <v>560</v>
      </c>
      <c r="B43" s="17" t="s">
        <v>231</v>
      </c>
      <c r="C43" s="17" t="s">
        <v>153</v>
      </c>
      <c r="D43" s="17" t="s">
        <v>131</v>
      </c>
      <c r="E43" s="17" t="s">
        <v>251</v>
      </c>
      <c r="F43" s="17" t="s">
        <v>4</v>
      </c>
      <c r="G43" s="17"/>
      <c r="H43" s="58">
        <v>1280.3</v>
      </c>
      <c r="I43" s="58">
        <v>1284.2</v>
      </c>
      <c r="J43" s="58">
        <v>1285.5</v>
      </c>
    </row>
    <row r="44" spans="1:10" ht="31.5" outlineLevel="7" x14ac:dyDescent="0.25">
      <c r="A44" s="16" t="s">
        <v>421</v>
      </c>
      <c r="B44" s="17" t="s">
        <v>231</v>
      </c>
      <c r="C44" s="17" t="s">
        <v>153</v>
      </c>
      <c r="D44" s="17" t="s">
        <v>131</v>
      </c>
      <c r="E44" s="17" t="s">
        <v>251</v>
      </c>
      <c r="F44" s="17" t="s">
        <v>71</v>
      </c>
      <c r="G44" s="17" t="s">
        <v>635</v>
      </c>
      <c r="H44" s="58">
        <v>1280.3</v>
      </c>
      <c r="I44" s="58">
        <v>1284.2</v>
      </c>
      <c r="J44" s="58">
        <v>1285.5</v>
      </c>
    </row>
    <row r="45" spans="1:10" ht="141.75" outlineLevel="7" x14ac:dyDescent="0.25">
      <c r="A45" s="16" t="s">
        <v>506</v>
      </c>
      <c r="B45" s="17" t="s">
        <v>231</v>
      </c>
      <c r="C45" s="17" t="s">
        <v>153</v>
      </c>
      <c r="D45" s="17" t="s">
        <v>131</v>
      </c>
      <c r="E45" s="17" t="s">
        <v>237</v>
      </c>
      <c r="F45" s="17" t="s">
        <v>4</v>
      </c>
      <c r="G45" s="17"/>
      <c r="H45" s="58">
        <v>1087.5999999999999</v>
      </c>
      <c r="I45" s="58">
        <v>0</v>
      </c>
      <c r="J45" s="58">
        <v>0</v>
      </c>
    </row>
    <row r="46" spans="1:10" ht="31.5" outlineLevel="7" x14ac:dyDescent="0.25">
      <c r="A46" s="16" t="s">
        <v>421</v>
      </c>
      <c r="B46" s="17" t="s">
        <v>231</v>
      </c>
      <c r="C46" s="17" t="s">
        <v>153</v>
      </c>
      <c r="D46" s="17" t="s">
        <v>131</v>
      </c>
      <c r="E46" s="17" t="s">
        <v>237</v>
      </c>
      <c r="F46" s="17" t="s">
        <v>71</v>
      </c>
      <c r="G46" s="17" t="s">
        <v>629</v>
      </c>
      <c r="H46" s="58">
        <v>1087.5999999999999</v>
      </c>
      <c r="I46" s="58">
        <v>0</v>
      </c>
      <c r="J46" s="58">
        <v>0</v>
      </c>
    </row>
    <row r="47" spans="1:10" ht="157.5" outlineLevel="7" x14ac:dyDescent="0.25">
      <c r="A47" s="16" t="s">
        <v>540</v>
      </c>
      <c r="B47" s="17" t="s">
        <v>231</v>
      </c>
      <c r="C47" s="17" t="s">
        <v>153</v>
      </c>
      <c r="D47" s="17" t="s">
        <v>131</v>
      </c>
      <c r="E47" s="17" t="s">
        <v>238</v>
      </c>
      <c r="F47" s="17" t="s">
        <v>4</v>
      </c>
      <c r="G47" s="17"/>
      <c r="H47" s="58">
        <v>77704.899999999994</v>
      </c>
      <c r="I47" s="58">
        <v>73183</v>
      </c>
      <c r="J47" s="58">
        <v>73183</v>
      </c>
    </row>
    <row r="48" spans="1:10" ht="94.5" outlineLevel="7" x14ac:dyDescent="0.25">
      <c r="A48" s="16" t="s">
        <v>167</v>
      </c>
      <c r="B48" s="17" t="s">
        <v>231</v>
      </c>
      <c r="C48" s="17" t="s">
        <v>153</v>
      </c>
      <c r="D48" s="17" t="s">
        <v>131</v>
      </c>
      <c r="E48" s="17" t="s">
        <v>238</v>
      </c>
      <c r="F48" s="17" t="s">
        <v>168</v>
      </c>
      <c r="G48" s="17" t="s">
        <v>630</v>
      </c>
      <c r="H48" s="58">
        <v>77704.899999999994</v>
      </c>
      <c r="I48" s="58">
        <v>73183</v>
      </c>
      <c r="J48" s="58">
        <v>73183</v>
      </c>
    </row>
    <row r="49" spans="1:10" ht="94.5" outlineLevel="7" x14ac:dyDescent="0.25">
      <c r="A49" s="16" t="s">
        <v>246</v>
      </c>
      <c r="B49" s="17" t="s">
        <v>231</v>
      </c>
      <c r="C49" s="17" t="s">
        <v>153</v>
      </c>
      <c r="D49" s="17" t="s">
        <v>131</v>
      </c>
      <c r="E49" s="17" t="s">
        <v>252</v>
      </c>
      <c r="F49" s="17" t="s">
        <v>4</v>
      </c>
      <c r="G49" s="17"/>
      <c r="H49" s="58">
        <v>273</v>
      </c>
      <c r="I49" s="58">
        <v>273</v>
      </c>
      <c r="J49" s="58">
        <v>0</v>
      </c>
    </row>
    <row r="50" spans="1:10" ht="31.5" outlineLevel="7" x14ac:dyDescent="0.25">
      <c r="A50" s="16" t="s">
        <v>421</v>
      </c>
      <c r="B50" s="17" t="s">
        <v>231</v>
      </c>
      <c r="C50" s="17" t="s">
        <v>153</v>
      </c>
      <c r="D50" s="17" t="s">
        <v>131</v>
      </c>
      <c r="E50" s="17" t="s">
        <v>252</v>
      </c>
      <c r="F50" s="17" t="s">
        <v>71</v>
      </c>
      <c r="G50" s="17"/>
      <c r="H50" s="58">
        <v>273</v>
      </c>
      <c r="I50" s="58">
        <v>273</v>
      </c>
      <c r="J50" s="58">
        <v>0</v>
      </c>
    </row>
    <row r="51" spans="1:10" ht="31.5" outlineLevel="7" x14ac:dyDescent="0.25">
      <c r="A51" s="16" t="s">
        <v>625</v>
      </c>
      <c r="B51" s="17" t="s">
        <v>231</v>
      </c>
      <c r="C51" s="17" t="s">
        <v>153</v>
      </c>
      <c r="D51" s="17" t="s">
        <v>131</v>
      </c>
      <c r="E51" s="17" t="s">
        <v>253</v>
      </c>
      <c r="F51" s="17" t="s">
        <v>4</v>
      </c>
      <c r="G51" s="17"/>
      <c r="H51" s="58">
        <v>21</v>
      </c>
      <c r="I51" s="58">
        <v>0</v>
      </c>
      <c r="J51" s="58">
        <v>0</v>
      </c>
    </row>
    <row r="52" spans="1:10" ht="31.5" outlineLevel="7" x14ac:dyDescent="0.25">
      <c r="A52" s="16" t="s">
        <v>421</v>
      </c>
      <c r="B52" s="17" t="s">
        <v>231</v>
      </c>
      <c r="C52" s="17" t="s">
        <v>153</v>
      </c>
      <c r="D52" s="17" t="s">
        <v>131</v>
      </c>
      <c r="E52" s="17" t="s">
        <v>253</v>
      </c>
      <c r="F52" s="17" t="s">
        <v>71</v>
      </c>
      <c r="G52" s="17"/>
      <c r="H52" s="58">
        <v>21</v>
      </c>
      <c r="I52" s="58">
        <v>0</v>
      </c>
      <c r="J52" s="58">
        <v>0</v>
      </c>
    </row>
    <row r="53" spans="1:10" ht="47.25" outlineLevel="7" x14ac:dyDescent="0.25">
      <c r="A53" s="16" t="s">
        <v>560</v>
      </c>
      <c r="B53" s="17" t="s">
        <v>231</v>
      </c>
      <c r="C53" s="17" t="s">
        <v>153</v>
      </c>
      <c r="D53" s="17" t="s">
        <v>131</v>
      </c>
      <c r="E53" s="17" t="s">
        <v>254</v>
      </c>
      <c r="F53" s="17" t="s">
        <v>4</v>
      </c>
      <c r="G53" s="17"/>
      <c r="H53" s="58">
        <v>191.3</v>
      </c>
      <c r="I53" s="58">
        <v>191.9</v>
      </c>
      <c r="J53" s="58">
        <v>192.1</v>
      </c>
    </row>
    <row r="54" spans="1:10" ht="31.5" outlineLevel="7" x14ac:dyDescent="0.25">
      <c r="A54" s="16" t="s">
        <v>479</v>
      </c>
      <c r="B54" s="17" t="s">
        <v>231</v>
      </c>
      <c r="C54" s="17" t="s">
        <v>153</v>
      </c>
      <c r="D54" s="17" t="s">
        <v>131</v>
      </c>
      <c r="E54" s="17" t="s">
        <v>254</v>
      </c>
      <c r="F54" s="17" t="s">
        <v>71</v>
      </c>
      <c r="G54" s="17"/>
      <c r="H54" s="58">
        <v>191.3</v>
      </c>
      <c r="I54" s="58">
        <v>191.9</v>
      </c>
      <c r="J54" s="58">
        <v>192.1</v>
      </c>
    </row>
    <row r="55" spans="1:10" ht="141.75" outlineLevel="7" x14ac:dyDescent="0.25">
      <c r="A55" s="16" t="s">
        <v>506</v>
      </c>
      <c r="B55" s="17" t="s">
        <v>231</v>
      </c>
      <c r="C55" s="17" t="s">
        <v>153</v>
      </c>
      <c r="D55" s="17" t="s">
        <v>131</v>
      </c>
      <c r="E55" s="17" t="s">
        <v>239</v>
      </c>
      <c r="F55" s="17" t="s">
        <v>4</v>
      </c>
      <c r="G55" s="17"/>
      <c r="H55" s="58">
        <v>162.5</v>
      </c>
      <c r="I55" s="58">
        <v>0</v>
      </c>
      <c r="J55" s="58">
        <v>0</v>
      </c>
    </row>
    <row r="56" spans="1:10" ht="31.5" outlineLevel="7" x14ac:dyDescent="0.25">
      <c r="A56" s="16" t="s">
        <v>421</v>
      </c>
      <c r="B56" s="17" t="s">
        <v>231</v>
      </c>
      <c r="C56" s="17" t="s">
        <v>153</v>
      </c>
      <c r="D56" s="17" t="s">
        <v>131</v>
      </c>
      <c r="E56" s="17" t="s">
        <v>239</v>
      </c>
      <c r="F56" s="17" t="s">
        <v>71</v>
      </c>
      <c r="G56" s="17"/>
      <c r="H56" s="58">
        <v>162.5</v>
      </c>
      <c r="I56" s="58">
        <v>0</v>
      </c>
      <c r="J56" s="58">
        <v>0</v>
      </c>
    </row>
    <row r="57" spans="1:10" ht="43.5" customHeight="1" outlineLevel="7" x14ac:dyDescent="0.25">
      <c r="A57" s="16" t="s">
        <v>626</v>
      </c>
      <c r="B57" s="17" t="s">
        <v>231</v>
      </c>
      <c r="C57" s="17" t="s">
        <v>153</v>
      </c>
      <c r="D57" s="17" t="s">
        <v>131</v>
      </c>
      <c r="E57" s="17" t="s">
        <v>256</v>
      </c>
      <c r="F57" s="17" t="s">
        <v>4</v>
      </c>
      <c r="G57" s="17"/>
      <c r="H57" s="58">
        <v>552.6</v>
      </c>
      <c r="I57" s="58">
        <v>552.6</v>
      </c>
      <c r="J57" s="58">
        <v>552.6</v>
      </c>
    </row>
    <row r="58" spans="1:10" ht="31.5" outlineLevel="7" x14ac:dyDescent="0.25">
      <c r="A58" s="16" t="s">
        <v>421</v>
      </c>
      <c r="B58" s="17" t="s">
        <v>231</v>
      </c>
      <c r="C58" s="17" t="s">
        <v>153</v>
      </c>
      <c r="D58" s="17" t="s">
        <v>131</v>
      </c>
      <c r="E58" s="17" t="s">
        <v>256</v>
      </c>
      <c r="F58" s="17" t="s">
        <v>71</v>
      </c>
      <c r="G58" s="17"/>
      <c r="H58" s="58">
        <v>552.6</v>
      </c>
      <c r="I58" s="58">
        <v>552.6</v>
      </c>
      <c r="J58" s="58">
        <v>552.6</v>
      </c>
    </row>
    <row r="59" spans="1:10" ht="47.25" outlineLevel="7" x14ac:dyDescent="0.25">
      <c r="A59" s="16" t="s">
        <v>627</v>
      </c>
      <c r="B59" s="17" t="s">
        <v>231</v>
      </c>
      <c r="C59" s="17" t="s">
        <v>153</v>
      </c>
      <c r="D59" s="17" t="s">
        <v>131</v>
      </c>
      <c r="E59" s="17" t="s">
        <v>258</v>
      </c>
      <c r="F59" s="17" t="s">
        <v>4</v>
      </c>
      <c r="G59" s="17"/>
      <c r="H59" s="58">
        <v>40812.186000000002</v>
      </c>
      <c r="I59" s="58">
        <v>25006.669000000002</v>
      </c>
      <c r="J59" s="58">
        <v>28885</v>
      </c>
    </row>
    <row r="60" spans="1:10" ht="94.5" outlineLevel="7" x14ac:dyDescent="0.25">
      <c r="A60" s="16" t="s">
        <v>628</v>
      </c>
      <c r="B60" s="17" t="s">
        <v>231</v>
      </c>
      <c r="C60" s="17" t="s">
        <v>153</v>
      </c>
      <c r="D60" s="17" t="s">
        <v>131</v>
      </c>
      <c r="E60" s="17" t="s">
        <v>258</v>
      </c>
      <c r="F60" s="17" t="s">
        <v>168</v>
      </c>
      <c r="G60" s="17"/>
      <c r="H60" s="58">
        <v>38252.909</v>
      </c>
      <c r="I60" s="58">
        <v>25006.669000000002</v>
      </c>
      <c r="J60" s="58">
        <v>28885</v>
      </c>
    </row>
    <row r="61" spans="1:10" ht="31.5" outlineLevel="7" x14ac:dyDescent="0.25">
      <c r="A61" s="16" t="s">
        <v>421</v>
      </c>
      <c r="B61" s="17" t="s">
        <v>231</v>
      </c>
      <c r="C61" s="17" t="s">
        <v>153</v>
      </c>
      <c r="D61" s="17" t="s">
        <v>131</v>
      </c>
      <c r="E61" s="17" t="s">
        <v>258</v>
      </c>
      <c r="F61" s="17" t="s">
        <v>71</v>
      </c>
      <c r="G61" s="17"/>
      <c r="H61" s="58">
        <v>2559.277</v>
      </c>
      <c r="I61" s="58">
        <v>0</v>
      </c>
      <c r="J61" s="58">
        <v>0</v>
      </c>
    </row>
    <row r="62" spans="1:10" ht="47.25" outlineLevel="6" x14ac:dyDescent="0.25">
      <c r="A62" s="16" t="s">
        <v>502</v>
      </c>
      <c r="B62" s="17" t="s">
        <v>231</v>
      </c>
      <c r="C62" s="17" t="s">
        <v>153</v>
      </c>
      <c r="D62" s="17" t="s">
        <v>131</v>
      </c>
      <c r="E62" s="17" t="s">
        <v>242</v>
      </c>
      <c r="F62" s="17" t="s">
        <v>4</v>
      </c>
      <c r="G62" s="17"/>
      <c r="H62" s="58">
        <v>5232.6000000000004</v>
      </c>
      <c r="I62" s="58">
        <v>5232.6000000000004</v>
      </c>
      <c r="J62" s="58">
        <v>5232.6000000000004</v>
      </c>
    </row>
    <row r="63" spans="1:10" ht="189" outlineLevel="7" x14ac:dyDescent="0.25">
      <c r="A63" s="16" t="s">
        <v>553</v>
      </c>
      <c r="B63" s="17" t="s">
        <v>231</v>
      </c>
      <c r="C63" s="17" t="s">
        <v>153</v>
      </c>
      <c r="D63" s="17" t="s">
        <v>131</v>
      </c>
      <c r="E63" s="17" t="s">
        <v>243</v>
      </c>
      <c r="F63" s="17" t="s">
        <v>4</v>
      </c>
      <c r="G63" s="17"/>
      <c r="H63" s="58">
        <v>5232.6000000000004</v>
      </c>
      <c r="I63" s="58">
        <v>5232.6000000000004</v>
      </c>
      <c r="J63" s="58">
        <v>5232.6000000000004</v>
      </c>
    </row>
    <row r="64" spans="1:10" ht="31.5" outlineLevel="7" x14ac:dyDescent="0.25">
      <c r="A64" s="16" t="s">
        <v>421</v>
      </c>
      <c r="B64" s="17" t="s">
        <v>231</v>
      </c>
      <c r="C64" s="17" t="s">
        <v>153</v>
      </c>
      <c r="D64" s="17" t="s">
        <v>131</v>
      </c>
      <c r="E64" s="17" t="s">
        <v>243</v>
      </c>
      <c r="F64" s="17" t="s">
        <v>71</v>
      </c>
      <c r="G64" s="17" t="s">
        <v>631</v>
      </c>
      <c r="H64" s="58">
        <v>5232.6000000000004</v>
      </c>
      <c r="I64" s="58">
        <v>5232.6000000000004</v>
      </c>
      <c r="J64" s="58">
        <v>5232.6000000000004</v>
      </c>
    </row>
    <row r="65" spans="1:10" ht="47.25" outlineLevel="6" x14ac:dyDescent="0.25">
      <c r="A65" s="16" t="s">
        <v>555</v>
      </c>
      <c r="B65" s="17" t="s">
        <v>231</v>
      </c>
      <c r="C65" s="17" t="s">
        <v>153</v>
      </c>
      <c r="D65" s="17" t="s">
        <v>131</v>
      </c>
      <c r="E65" s="17" t="s">
        <v>259</v>
      </c>
      <c r="F65" s="17" t="s">
        <v>4</v>
      </c>
      <c r="G65" s="17"/>
      <c r="H65" s="58">
        <v>3385.1</v>
      </c>
      <c r="I65" s="58">
        <v>1138.3</v>
      </c>
      <c r="J65" s="58">
        <v>0</v>
      </c>
    </row>
    <row r="66" spans="1:10" ht="126" outlineLevel="7" x14ac:dyDescent="0.25">
      <c r="A66" s="16" t="s">
        <v>554</v>
      </c>
      <c r="B66" s="17" t="s">
        <v>231</v>
      </c>
      <c r="C66" s="17" t="s">
        <v>153</v>
      </c>
      <c r="D66" s="17" t="s">
        <v>131</v>
      </c>
      <c r="E66" s="17" t="s">
        <v>260</v>
      </c>
      <c r="F66" s="17" t="s">
        <v>4</v>
      </c>
      <c r="G66" s="17"/>
      <c r="H66" s="58">
        <v>3385.1</v>
      </c>
      <c r="I66" s="58">
        <v>1138.3</v>
      </c>
      <c r="J66" s="58">
        <v>0</v>
      </c>
    </row>
    <row r="67" spans="1:10" ht="31.5" outlineLevel="7" x14ac:dyDescent="0.25">
      <c r="A67" s="16" t="s">
        <v>421</v>
      </c>
      <c r="B67" s="17" t="s">
        <v>231</v>
      </c>
      <c r="C67" s="17" t="s">
        <v>153</v>
      </c>
      <c r="D67" s="17" t="s">
        <v>131</v>
      </c>
      <c r="E67" s="17" t="s">
        <v>260</v>
      </c>
      <c r="F67" s="17" t="s">
        <v>71</v>
      </c>
      <c r="G67" s="17"/>
      <c r="H67" s="58">
        <v>3385.1</v>
      </c>
      <c r="I67" s="58">
        <v>1138.3</v>
      </c>
      <c r="J67" s="58">
        <v>0</v>
      </c>
    </row>
    <row r="68" spans="1:10" ht="47.25" outlineLevel="6" x14ac:dyDescent="0.25">
      <c r="A68" s="16" t="s">
        <v>557</v>
      </c>
      <c r="B68" s="17" t="s">
        <v>231</v>
      </c>
      <c r="C68" s="17" t="s">
        <v>153</v>
      </c>
      <c r="D68" s="17" t="s">
        <v>131</v>
      </c>
      <c r="E68" s="17" t="s">
        <v>261</v>
      </c>
      <c r="F68" s="17" t="s">
        <v>4</v>
      </c>
      <c r="G68" s="17"/>
      <c r="H68" s="58">
        <v>1149.4000000000001</v>
      </c>
      <c r="I68" s="58">
        <v>1149.4000000000001</v>
      </c>
      <c r="J68" s="58">
        <v>0</v>
      </c>
    </row>
    <row r="69" spans="1:10" ht="78.75" outlineLevel="7" x14ac:dyDescent="0.25">
      <c r="A69" s="16" t="s">
        <v>556</v>
      </c>
      <c r="B69" s="17" t="s">
        <v>231</v>
      </c>
      <c r="C69" s="17" t="s">
        <v>153</v>
      </c>
      <c r="D69" s="17" t="s">
        <v>131</v>
      </c>
      <c r="E69" s="17" t="s">
        <v>262</v>
      </c>
      <c r="F69" s="17" t="s">
        <v>4</v>
      </c>
      <c r="G69" s="17"/>
      <c r="H69" s="58">
        <v>1149.4000000000001</v>
      </c>
      <c r="I69" s="58">
        <v>1149.4000000000001</v>
      </c>
      <c r="J69" s="58">
        <v>0</v>
      </c>
    </row>
    <row r="70" spans="1:10" ht="31.5" outlineLevel="7" x14ac:dyDescent="0.25">
      <c r="A70" s="16" t="s">
        <v>421</v>
      </c>
      <c r="B70" s="17" t="s">
        <v>231</v>
      </c>
      <c r="C70" s="17" t="s">
        <v>153</v>
      </c>
      <c r="D70" s="17" t="s">
        <v>131</v>
      </c>
      <c r="E70" s="17" t="s">
        <v>262</v>
      </c>
      <c r="F70" s="17" t="s">
        <v>71</v>
      </c>
      <c r="G70" s="17"/>
      <c r="H70" s="58">
        <v>1149.4000000000001</v>
      </c>
      <c r="I70" s="58">
        <v>1149.4000000000001</v>
      </c>
      <c r="J70" s="58">
        <v>0</v>
      </c>
    </row>
    <row r="71" spans="1:10" ht="63" outlineLevel="6" x14ac:dyDescent="0.25">
      <c r="A71" s="16" t="s">
        <v>558</v>
      </c>
      <c r="B71" s="17" t="s">
        <v>231</v>
      </c>
      <c r="C71" s="17" t="s">
        <v>153</v>
      </c>
      <c r="D71" s="17" t="s">
        <v>131</v>
      </c>
      <c r="E71" s="17" t="s">
        <v>263</v>
      </c>
      <c r="F71" s="17" t="s">
        <v>4</v>
      </c>
      <c r="G71" s="17"/>
      <c r="H71" s="58">
        <v>0</v>
      </c>
      <c r="I71" s="58">
        <v>11386.9</v>
      </c>
      <c r="J71" s="58">
        <v>0</v>
      </c>
    </row>
    <row r="72" spans="1:10" ht="78.75" outlineLevel="7" x14ac:dyDescent="0.25">
      <c r="A72" s="16" t="s">
        <v>559</v>
      </c>
      <c r="B72" s="17" t="s">
        <v>231</v>
      </c>
      <c r="C72" s="17" t="s">
        <v>153</v>
      </c>
      <c r="D72" s="17" t="s">
        <v>131</v>
      </c>
      <c r="E72" s="17" t="s">
        <v>264</v>
      </c>
      <c r="F72" s="17" t="s">
        <v>4</v>
      </c>
      <c r="G72" s="17"/>
      <c r="H72" s="58">
        <v>0</v>
      </c>
      <c r="I72" s="58">
        <v>11386.9</v>
      </c>
      <c r="J72" s="58">
        <v>0</v>
      </c>
    </row>
    <row r="73" spans="1:10" ht="31.5" outlineLevel="7" x14ac:dyDescent="0.25">
      <c r="A73" s="16" t="s">
        <v>70</v>
      </c>
      <c r="B73" s="17" t="s">
        <v>231</v>
      </c>
      <c r="C73" s="17" t="s">
        <v>153</v>
      </c>
      <c r="D73" s="17" t="s">
        <v>131</v>
      </c>
      <c r="E73" s="17" t="s">
        <v>264</v>
      </c>
      <c r="F73" s="17" t="s">
        <v>71</v>
      </c>
      <c r="G73" s="17"/>
      <c r="H73" s="58">
        <v>0</v>
      </c>
      <c r="I73" s="58">
        <v>11386.9</v>
      </c>
      <c r="J73" s="58">
        <v>0</v>
      </c>
    </row>
    <row r="74" spans="1:10" outlineLevel="2" x14ac:dyDescent="0.25">
      <c r="A74" s="16" t="s">
        <v>154</v>
      </c>
      <c r="B74" s="17" t="s">
        <v>231</v>
      </c>
      <c r="C74" s="17" t="s">
        <v>153</v>
      </c>
      <c r="D74" s="17" t="s">
        <v>153</v>
      </c>
      <c r="E74" s="17" t="s">
        <v>3</v>
      </c>
      <c r="F74" s="17" t="s">
        <v>4</v>
      </c>
      <c r="G74" s="17"/>
      <c r="H74" s="58">
        <v>1560.6</v>
      </c>
      <c r="I74" s="58">
        <v>1565.5</v>
      </c>
      <c r="J74" s="58">
        <v>1566.8</v>
      </c>
    </row>
    <row r="75" spans="1:10" ht="31.5" outlineLevel="3" x14ac:dyDescent="0.25">
      <c r="A75" s="16" t="s">
        <v>484</v>
      </c>
      <c r="B75" s="17" t="s">
        <v>231</v>
      </c>
      <c r="C75" s="17" t="s">
        <v>153</v>
      </c>
      <c r="D75" s="17" t="s">
        <v>153</v>
      </c>
      <c r="E75" s="17" t="s">
        <v>233</v>
      </c>
      <c r="F75" s="17" t="s">
        <v>4</v>
      </c>
      <c r="G75" s="17"/>
      <c r="H75" s="58">
        <v>1560.6</v>
      </c>
      <c r="I75" s="58">
        <v>1565.5</v>
      </c>
      <c r="J75" s="58">
        <v>1566.8</v>
      </c>
    </row>
    <row r="76" spans="1:10" ht="47.25" outlineLevel="4" x14ac:dyDescent="0.25">
      <c r="A76" s="16" t="s">
        <v>507</v>
      </c>
      <c r="B76" s="17" t="s">
        <v>231</v>
      </c>
      <c r="C76" s="17" t="s">
        <v>153</v>
      </c>
      <c r="D76" s="17" t="s">
        <v>153</v>
      </c>
      <c r="E76" s="17" t="s">
        <v>234</v>
      </c>
      <c r="F76" s="17" t="s">
        <v>4</v>
      </c>
      <c r="G76" s="17"/>
      <c r="H76" s="58">
        <v>1560.6</v>
      </c>
      <c r="I76" s="58">
        <v>1565.5</v>
      </c>
      <c r="J76" s="58">
        <v>1566.8</v>
      </c>
    </row>
    <row r="77" spans="1:10" ht="63" outlineLevel="6" x14ac:dyDescent="0.25">
      <c r="A77" s="16" t="s">
        <v>505</v>
      </c>
      <c r="B77" s="17" t="s">
        <v>231</v>
      </c>
      <c r="C77" s="17" t="s">
        <v>153</v>
      </c>
      <c r="D77" s="17" t="s">
        <v>153</v>
      </c>
      <c r="E77" s="17" t="s">
        <v>235</v>
      </c>
      <c r="F77" s="17" t="s">
        <v>4</v>
      </c>
      <c r="G77" s="17"/>
      <c r="H77" s="58">
        <v>1482.6</v>
      </c>
      <c r="I77" s="58">
        <v>1487.5</v>
      </c>
      <c r="J77" s="58">
        <v>1488.8</v>
      </c>
    </row>
    <row r="78" spans="1:10" ht="47.25" outlineLevel="7" x14ac:dyDescent="0.25">
      <c r="A78" s="16" t="s">
        <v>560</v>
      </c>
      <c r="B78" s="17" t="s">
        <v>231</v>
      </c>
      <c r="C78" s="17" t="s">
        <v>153</v>
      </c>
      <c r="D78" s="17" t="s">
        <v>153</v>
      </c>
      <c r="E78" s="17" t="s">
        <v>251</v>
      </c>
      <c r="F78" s="17" t="s">
        <v>4</v>
      </c>
      <c r="G78" s="17"/>
      <c r="H78" s="58">
        <v>1289.5999999999999</v>
      </c>
      <c r="I78" s="58">
        <v>1293.5</v>
      </c>
      <c r="J78" s="58">
        <v>1294.8</v>
      </c>
    </row>
    <row r="79" spans="1:10" ht="31.5" outlineLevel="7" x14ac:dyDescent="0.25">
      <c r="A79" s="16" t="s">
        <v>421</v>
      </c>
      <c r="B79" s="17" t="s">
        <v>231</v>
      </c>
      <c r="C79" s="17" t="s">
        <v>153</v>
      </c>
      <c r="D79" s="17" t="s">
        <v>153</v>
      </c>
      <c r="E79" s="17" t="s">
        <v>251</v>
      </c>
      <c r="F79" s="17" t="s">
        <v>71</v>
      </c>
      <c r="G79" s="17" t="s">
        <v>635</v>
      </c>
      <c r="H79" s="58">
        <v>1289.5999999999999</v>
      </c>
      <c r="I79" s="58">
        <v>1293.5</v>
      </c>
      <c r="J79" s="58">
        <v>1294.8</v>
      </c>
    </row>
    <row r="80" spans="1:10" ht="47.25" outlineLevel="7" x14ac:dyDescent="0.25">
      <c r="A80" s="16" t="s">
        <v>560</v>
      </c>
      <c r="B80" s="17" t="s">
        <v>231</v>
      </c>
      <c r="C80" s="17" t="s">
        <v>153</v>
      </c>
      <c r="D80" s="17" t="s">
        <v>153</v>
      </c>
      <c r="E80" s="17" t="s">
        <v>254</v>
      </c>
      <c r="F80" s="17" t="s">
        <v>4</v>
      </c>
      <c r="G80" s="17"/>
      <c r="H80" s="58">
        <v>193</v>
      </c>
      <c r="I80" s="58">
        <v>194</v>
      </c>
      <c r="J80" s="58">
        <v>194</v>
      </c>
    </row>
    <row r="81" spans="1:10" ht="31.5" outlineLevel="7" x14ac:dyDescent="0.25">
      <c r="A81" s="16" t="s">
        <v>421</v>
      </c>
      <c r="B81" s="17" t="s">
        <v>231</v>
      </c>
      <c r="C81" s="17" t="s">
        <v>153</v>
      </c>
      <c r="D81" s="17" t="s">
        <v>153</v>
      </c>
      <c r="E81" s="17" t="s">
        <v>254</v>
      </c>
      <c r="F81" s="17" t="s">
        <v>71</v>
      </c>
      <c r="G81" s="17"/>
      <c r="H81" s="58">
        <v>193</v>
      </c>
      <c r="I81" s="58">
        <v>194</v>
      </c>
      <c r="J81" s="58">
        <v>194</v>
      </c>
    </row>
    <row r="82" spans="1:10" ht="31.5" outlineLevel="6" x14ac:dyDescent="0.25">
      <c r="A82" s="16" t="s">
        <v>561</v>
      </c>
      <c r="B82" s="17" t="s">
        <v>231</v>
      </c>
      <c r="C82" s="17" t="s">
        <v>153</v>
      </c>
      <c r="D82" s="17" t="s">
        <v>153</v>
      </c>
      <c r="E82" s="17" t="s">
        <v>265</v>
      </c>
      <c r="F82" s="17" t="s">
        <v>4</v>
      </c>
      <c r="G82" s="17"/>
      <c r="H82" s="58">
        <v>78</v>
      </c>
      <c r="I82" s="58">
        <v>78</v>
      </c>
      <c r="J82" s="58">
        <v>78</v>
      </c>
    </row>
    <row r="83" spans="1:10" ht="31.5" outlineLevel="7" x14ac:dyDescent="0.25">
      <c r="A83" s="16" t="s">
        <v>562</v>
      </c>
      <c r="B83" s="17" t="s">
        <v>231</v>
      </c>
      <c r="C83" s="17" t="s">
        <v>153</v>
      </c>
      <c r="D83" s="17" t="s">
        <v>153</v>
      </c>
      <c r="E83" s="17" t="s">
        <v>266</v>
      </c>
      <c r="F83" s="17" t="s">
        <v>4</v>
      </c>
      <c r="G83" s="17"/>
      <c r="H83" s="58">
        <v>78</v>
      </c>
      <c r="I83" s="58">
        <v>78</v>
      </c>
      <c r="J83" s="58">
        <v>78</v>
      </c>
    </row>
    <row r="84" spans="1:10" ht="47.25" outlineLevel="7" x14ac:dyDescent="0.25">
      <c r="A84" s="16" t="s">
        <v>525</v>
      </c>
      <c r="B84" s="17" t="s">
        <v>231</v>
      </c>
      <c r="C84" s="17" t="s">
        <v>153</v>
      </c>
      <c r="D84" s="17" t="s">
        <v>153</v>
      </c>
      <c r="E84" s="17" t="s">
        <v>266</v>
      </c>
      <c r="F84" s="17" t="s">
        <v>206</v>
      </c>
      <c r="G84" s="17"/>
      <c r="H84" s="58">
        <v>78</v>
      </c>
      <c r="I84" s="58">
        <v>78</v>
      </c>
      <c r="J84" s="58">
        <v>78</v>
      </c>
    </row>
    <row r="85" spans="1:10" ht="31.5" outlineLevel="2" x14ac:dyDescent="0.25">
      <c r="A85" s="16" t="s">
        <v>267</v>
      </c>
      <c r="B85" s="17" t="s">
        <v>231</v>
      </c>
      <c r="C85" s="17" t="s">
        <v>153</v>
      </c>
      <c r="D85" s="17" t="s">
        <v>67</v>
      </c>
      <c r="E85" s="17" t="s">
        <v>3</v>
      </c>
      <c r="F85" s="17" t="s">
        <v>4</v>
      </c>
      <c r="G85" s="17"/>
      <c r="H85" s="58">
        <v>13440.6</v>
      </c>
      <c r="I85" s="58">
        <v>13440.6</v>
      </c>
      <c r="J85" s="58">
        <v>13440.6</v>
      </c>
    </row>
    <row r="86" spans="1:10" ht="31.5" outlineLevel="3" x14ac:dyDescent="0.25">
      <c r="A86" s="16" t="s">
        <v>484</v>
      </c>
      <c r="B86" s="17" t="s">
        <v>231</v>
      </c>
      <c r="C86" s="17" t="s">
        <v>153</v>
      </c>
      <c r="D86" s="17" t="s">
        <v>67</v>
      </c>
      <c r="E86" s="17" t="s">
        <v>233</v>
      </c>
      <c r="F86" s="17" t="s">
        <v>4</v>
      </c>
      <c r="G86" s="17"/>
      <c r="H86" s="58">
        <v>13440.6</v>
      </c>
      <c r="I86" s="58">
        <v>13440.6</v>
      </c>
      <c r="J86" s="58">
        <v>13440.6</v>
      </c>
    </row>
    <row r="87" spans="1:10" ht="63" outlineLevel="4" x14ac:dyDescent="0.25">
      <c r="A87" s="16" t="s">
        <v>268</v>
      </c>
      <c r="B87" s="17" t="s">
        <v>231</v>
      </c>
      <c r="C87" s="17" t="s">
        <v>153</v>
      </c>
      <c r="D87" s="17" t="s">
        <v>67</v>
      </c>
      <c r="E87" s="17" t="s">
        <v>269</v>
      </c>
      <c r="F87" s="17" t="s">
        <v>4</v>
      </c>
      <c r="G87" s="17"/>
      <c r="H87" s="58">
        <v>13440.6</v>
      </c>
      <c r="I87" s="58">
        <v>13440.6</v>
      </c>
      <c r="J87" s="58">
        <v>13440.6</v>
      </c>
    </row>
    <row r="88" spans="1:10" ht="31.5" outlineLevel="6" x14ac:dyDescent="0.25">
      <c r="A88" s="16" t="s">
        <v>486</v>
      </c>
      <c r="B88" s="17" t="s">
        <v>231</v>
      </c>
      <c r="C88" s="17" t="s">
        <v>153</v>
      </c>
      <c r="D88" s="17" t="s">
        <v>67</v>
      </c>
      <c r="E88" s="17" t="s">
        <v>270</v>
      </c>
      <c r="F88" s="17" t="s">
        <v>4</v>
      </c>
      <c r="G88" s="17"/>
      <c r="H88" s="58">
        <v>1911.5</v>
      </c>
      <c r="I88" s="58">
        <v>1911.5</v>
      </c>
      <c r="J88" s="58">
        <v>1911.5</v>
      </c>
    </row>
    <row r="89" spans="1:10" ht="31.5" outlineLevel="7" x14ac:dyDescent="0.25">
      <c r="A89" s="16" t="s">
        <v>353</v>
      </c>
      <c r="B89" s="17" t="s">
        <v>231</v>
      </c>
      <c r="C89" s="17" t="s">
        <v>153</v>
      </c>
      <c r="D89" s="17" t="s">
        <v>67</v>
      </c>
      <c r="E89" s="17" t="s">
        <v>271</v>
      </c>
      <c r="F89" s="17" t="s">
        <v>4</v>
      </c>
      <c r="G89" s="17"/>
      <c r="H89" s="58">
        <v>1911.5</v>
      </c>
      <c r="I89" s="58">
        <v>1911.5</v>
      </c>
      <c r="J89" s="58">
        <v>1911.5</v>
      </c>
    </row>
    <row r="90" spans="1:10" ht="31.5" outlineLevel="7" x14ac:dyDescent="0.25">
      <c r="A90" s="16" t="s">
        <v>346</v>
      </c>
      <c r="B90" s="17" t="s">
        <v>231</v>
      </c>
      <c r="C90" s="17" t="s">
        <v>153</v>
      </c>
      <c r="D90" s="17" t="s">
        <v>67</v>
      </c>
      <c r="E90" s="17" t="s">
        <v>271</v>
      </c>
      <c r="F90" s="17" t="s">
        <v>11</v>
      </c>
      <c r="G90" s="17"/>
      <c r="H90" s="58">
        <v>1468.1</v>
      </c>
      <c r="I90" s="58">
        <v>1468.1</v>
      </c>
      <c r="J90" s="58">
        <v>1468.1</v>
      </c>
    </row>
    <row r="91" spans="1:10" ht="94.5" outlineLevel="7" x14ac:dyDescent="0.25">
      <c r="A91" s="16" t="s">
        <v>347</v>
      </c>
      <c r="B91" s="17" t="s">
        <v>231</v>
      </c>
      <c r="C91" s="17" t="s">
        <v>153</v>
      </c>
      <c r="D91" s="17" t="s">
        <v>67</v>
      </c>
      <c r="E91" s="17" t="s">
        <v>271</v>
      </c>
      <c r="F91" s="17" t="s">
        <v>12</v>
      </c>
      <c r="G91" s="17"/>
      <c r="H91" s="58">
        <v>443.4</v>
      </c>
      <c r="I91" s="58">
        <v>443.4</v>
      </c>
      <c r="J91" s="58">
        <v>443.4</v>
      </c>
    </row>
    <row r="92" spans="1:10" ht="126" outlineLevel="6" x14ac:dyDescent="0.25">
      <c r="A92" s="16" t="s">
        <v>539</v>
      </c>
      <c r="B92" s="17" t="s">
        <v>231</v>
      </c>
      <c r="C92" s="17" t="s">
        <v>153</v>
      </c>
      <c r="D92" s="17" t="s">
        <v>67</v>
      </c>
      <c r="E92" s="17" t="s">
        <v>272</v>
      </c>
      <c r="F92" s="17" t="s">
        <v>4</v>
      </c>
      <c r="G92" s="17"/>
      <c r="H92" s="58">
        <v>11023</v>
      </c>
      <c r="I92" s="58">
        <v>11023</v>
      </c>
      <c r="J92" s="58">
        <v>11023</v>
      </c>
    </row>
    <row r="93" spans="1:10" ht="110.25" outlineLevel="7" x14ac:dyDescent="0.25">
      <c r="A93" s="16" t="s">
        <v>273</v>
      </c>
      <c r="B93" s="17" t="s">
        <v>231</v>
      </c>
      <c r="C93" s="17" t="s">
        <v>153</v>
      </c>
      <c r="D93" s="17" t="s">
        <v>67</v>
      </c>
      <c r="E93" s="17" t="s">
        <v>274</v>
      </c>
      <c r="F93" s="17" t="s">
        <v>4</v>
      </c>
      <c r="G93" s="17"/>
      <c r="H93" s="58">
        <v>11023</v>
      </c>
      <c r="I93" s="58">
        <v>11023</v>
      </c>
      <c r="J93" s="58">
        <v>11023</v>
      </c>
    </row>
    <row r="94" spans="1:10" ht="31.5" outlineLevel="7" x14ac:dyDescent="0.25">
      <c r="A94" s="16" t="s">
        <v>43</v>
      </c>
      <c r="B94" s="17" t="s">
        <v>231</v>
      </c>
      <c r="C94" s="17" t="s">
        <v>153</v>
      </c>
      <c r="D94" s="17" t="s">
        <v>67</v>
      </c>
      <c r="E94" s="17" t="s">
        <v>274</v>
      </c>
      <c r="F94" s="17" t="s">
        <v>44</v>
      </c>
      <c r="G94" s="17"/>
      <c r="H94" s="58">
        <v>7276.7</v>
      </c>
      <c r="I94" s="58">
        <v>7276.7</v>
      </c>
      <c r="J94" s="58">
        <v>7276.7</v>
      </c>
    </row>
    <row r="95" spans="1:10" ht="78.75" outlineLevel="7" x14ac:dyDescent="0.25">
      <c r="A95" s="16" t="s">
        <v>45</v>
      </c>
      <c r="B95" s="17" t="s">
        <v>231</v>
      </c>
      <c r="C95" s="17" t="s">
        <v>153</v>
      </c>
      <c r="D95" s="17" t="s">
        <v>67</v>
      </c>
      <c r="E95" s="17" t="s">
        <v>274</v>
      </c>
      <c r="F95" s="17" t="s">
        <v>46</v>
      </c>
      <c r="G95" s="17"/>
      <c r="H95" s="58">
        <v>2197.6</v>
      </c>
      <c r="I95" s="58">
        <v>2197.6</v>
      </c>
      <c r="J95" s="58">
        <v>2197.6</v>
      </c>
    </row>
    <row r="96" spans="1:10" ht="31.5" outlineLevel="7" x14ac:dyDescent="0.25">
      <c r="A96" s="16" t="s">
        <v>13</v>
      </c>
      <c r="B96" s="17" t="s">
        <v>231</v>
      </c>
      <c r="C96" s="17" t="s">
        <v>153</v>
      </c>
      <c r="D96" s="17" t="s">
        <v>67</v>
      </c>
      <c r="E96" s="17" t="s">
        <v>274</v>
      </c>
      <c r="F96" s="17" t="s">
        <v>14</v>
      </c>
      <c r="G96" s="17"/>
      <c r="H96" s="58">
        <v>1542.6</v>
      </c>
      <c r="I96" s="58">
        <v>1542.6</v>
      </c>
      <c r="J96" s="58">
        <v>1542.6</v>
      </c>
    </row>
    <row r="97" spans="1:10" outlineLevel="7" x14ac:dyDescent="0.25">
      <c r="A97" s="16" t="s">
        <v>538</v>
      </c>
      <c r="B97" s="17" t="s">
        <v>231</v>
      </c>
      <c r="C97" s="17" t="s">
        <v>153</v>
      </c>
      <c r="D97" s="17" t="s">
        <v>67</v>
      </c>
      <c r="E97" s="17" t="s">
        <v>274</v>
      </c>
      <c r="F97" s="17" t="s">
        <v>51</v>
      </c>
      <c r="G97" s="17"/>
      <c r="H97" s="58">
        <v>5.0999999999999996</v>
      </c>
      <c r="I97" s="58">
        <v>5.0999999999999996</v>
      </c>
      <c r="J97" s="58">
        <v>5.0999999999999996</v>
      </c>
    </row>
    <row r="98" spans="1:10" outlineLevel="7" x14ac:dyDescent="0.25">
      <c r="A98" s="16" t="s">
        <v>383</v>
      </c>
      <c r="B98" s="17" t="s">
        <v>231</v>
      </c>
      <c r="C98" s="17" t="s">
        <v>153</v>
      </c>
      <c r="D98" s="17" t="s">
        <v>67</v>
      </c>
      <c r="E98" s="17" t="s">
        <v>274</v>
      </c>
      <c r="F98" s="17" t="s">
        <v>52</v>
      </c>
      <c r="G98" s="17"/>
      <c r="H98" s="58">
        <v>1</v>
      </c>
      <c r="I98" s="58">
        <v>1</v>
      </c>
      <c r="J98" s="58">
        <v>1</v>
      </c>
    </row>
    <row r="99" spans="1:10" ht="47.25" outlineLevel="6" x14ac:dyDescent="0.25">
      <c r="A99" s="16" t="s">
        <v>537</v>
      </c>
      <c r="B99" s="17" t="s">
        <v>231</v>
      </c>
      <c r="C99" s="17" t="s">
        <v>153</v>
      </c>
      <c r="D99" s="17" t="s">
        <v>67</v>
      </c>
      <c r="E99" s="17" t="s">
        <v>275</v>
      </c>
      <c r="F99" s="17" t="s">
        <v>4</v>
      </c>
      <c r="G99" s="17"/>
      <c r="H99" s="58">
        <v>506.1</v>
      </c>
      <c r="I99" s="58">
        <v>506.1</v>
      </c>
      <c r="J99" s="58">
        <v>506.1</v>
      </c>
    </row>
    <row r="100" spans="1:10" ht="78.75" outlineLevel="7" x14ac:dyDescent="0.25">
      <c r="A100" s="16" t="s">
        <v>536</v>
      </c>
      <c r="B100" s="17" t="s">
        <v>231</v>
      </c>
      <c r="C100" s="17" t="s">
        <v>153</v>
      </c>
      <c r="D100" s="17" t="s">
        <v>67</v>
      </c>
      <c r="E100" s="17" t="s">
        <v>276</v>
      </c>
      <c r="F100" s="17" t="s">
        <v>4</v>
      </c>
      <c r="G100" s="17"/>
      <c r="H100" s="58">
        <v>506.1</v>
      </c>
      <c r="I100" s="58">
        <v>506.1</v>
      </c>
      <c r="J100" s="58">
        <v>506.1</v>
      </c>
    </row>
    <row r="101" spans="1:10" ht="31.5" outlineLevel="7" x14ac:dyDescent="0.25">
      <c r="A101" s="16" t="s">
        <v>381</v>
      </c>
      <c r="B101" s="17" t="s">
        <v>231</v>
      </c>
      <c r="C101" s="17" t="s">
        <v>153</v>
      </c>
      <c r="D101" s="17" t="s">
        <v>67</v>
      </c>
      <c r="E101" s="17" t="s">
        <v>276</v>
      </c>
      <c r="F101" s="17" t="s">
        <v>50</v>
      </c>
      <c r="G101" s="17"/>
      <c r="H101" s="58">
        <v>506.1</v>
      </c>
      <c r="I101" s="58">
        <v>506.1</v>
      </c>
      <c r="J101" s="58">
        <v>506.1</v>
      </c>
    </row>
    <row r="102" spans="1:10" outlineLevel="1" x14ac:dyDescent="0.25">
      <c r="A102" s="16" t="s">
        <v>194</v>
      </c>
      <c r="B102" s="17" t="s">
        <v>231</v>
      </c>
      <c r="C102" s="17" t="s">
        <v>114</v>
      </c>
      <c r="D102" s="17" t="s">
        <v>2</v>
      </c>
      <c r="E102" s="17" t="s">
        <v>3</v>
      </c>
      <c r="F102" s="17" t="s">
        <v>4</v>
      </c>
      <c r="G102" s="17"/>
      <c r="H102" s="58">
        <v>22812.9</v>
      </c>
      <c r="I102" s="58">
        <v>19890.2</v>
      </c>
      <c r="J102" s="58">
        <v>19890.2</v>
      </c>
    </row>
    <row r="103" spans="1:10" outlineLevel="2" x14ac:dyDescent="0.25">
      <c r="A103" s="16" t="s">
        <v>535</v>
      </c>
      <c r="B103" s="17" t="s">
        <v>231</v>
      </c>
      <c r="C103" s="17" t="s">
        <v>114</v>
      </c>
      <c r="D103" s="17" t="s">
        <v>65</v>
      </c>
      <c r="E103" s="17" t="s">
        <v>3</v>
      </c>
      <c r="F103" s="17" t="s">
        <v>4</v>
      </c>
      <c r="G103" s="17"/>
      <c r="H103" s="58">
        <v>1.7</v>
      </c>
      <c r="I103" s="58">
        <v>1.7</v>
      </c>
      <c r="J103" s="58">
        <v>1.7</v>
      </c>
    </row>
    <row r="104" spans="1:10" ht="31.5" outlineLevel="3" x14ac:dyDescent="0.25">
      <c r="A104" s="16" t="s">
        <v>484</v>
      </c>
      <c r="B104" s="17" t="s">
        <v>231</v>
      </c>
      <c r="C104" s="17" t="s">
        <v>114</v>
      </c>
      <c r="D104" s="17" t="s">
        <v>65</v>
      </c>
      <c r="E104" s="17" t="s">
        <v>233</v>
      </c>
      <c r="F104" s="17" t="s">
        <v>4</v>
      </c>
      <c r="G104" s="17"/>
      <c r="H104" s="58">
        <v>1.7</v>
      </c>
      <c r="I104" s="58">
        <v>1.7</v>
      </c>
      <c r="J104" s="58">
        <v>1.7</v>
      </c>
    </row>
    <row r="105" spans="1:10" ht="47.25" outlineLevel="4" x14ac:dyDescent="0.25">
      <c r="A105" s="16" t="s">
        <v>507</v>
      </c>
      <c r="B105" s="17" t="s">
        <v>231</v>
      </c>
      <c r="C105" s="17" t="s">
        <v>114</v>
      </c>
      <c r="D105" s="17" t="s">
        <v>65</v>
      </c>
      <c r="E105" s="17" t="s">
        <v>234</v>
      </c>
      <c r="F105" s="17" t="s">
        <v>4</v>
      </c>
      <c r="G105" s="17"/>
      <c r="H105" s="58">
        <v>1.7</v>
      </c>
      <c r="I105" s="58">
        <v>1.7</v>
      </c>
      <c r="J105" s="58">
        <v>1.7</v>
      </c>
    </row>
    <row r="106" spans="1:10" ht="63" outlineLevel="6" x14ac:dyDescent="0.25">
      <c r="A106" s="16" t="s">
        <v>505</v>
      </c>
      <c r="B106" s="17" t="s">
        <v>231</v>
      </c>
      <c r="C106" s="17" t="s">
        <v>114</v>
      </c>
      <c r="D106" s="17" t="s">
        <v>65</v>
      </c>
      <c r="E106" s="17" t="s">
        <v>235</v>
      </c>
      <c r="F106" s="17" t="s">
        <v>4</v>
      </c>
      <c r="G106" s="17"/>
      <c r="H106" s="58">
        <v>1.7</v>
      </c>
      <c r="I106" s="58">
        <v>1.7</v>
      </c>
      <c r="J106" s="58">
        <v>1.7</v>
      </c>
    </row>
    <row r="107" spans="1:10" ht="31.5" outlineLevel="7" x14ac:dyDescent="0.25">
      <c r="A107" s="16" t="s">
        <v>534</v>
      </c>
      <c r="B107" s="17" t="s">
        <v>231</v>
      </c>
      <c r="C107" s="17" t="s">
        <v>114</v>
      </c>
      <c r="D107" s="17" t="s">
        <v>65</v>
      </c>
      <c r="E107" s="17" t="s">
        <v>277</v>
      </c>
      <c r="F107" s="17" t="s">
        <v>4</v>
      </c>
      <c r="G107" s="17"/>
      <c r="H107" s="58">
        <v>1.7</v>
      </c>
      <c r="I107" s="58">
        <v>1.7</v>
      </c>
      <c r="J107" s="58">
        <v>1.7</v>
      </c>
    </row>
    <row r="108" spans="1:10" outlineLevel="7" x14ac:dyDescent="0.25">
      <c r="A108" s="16" t="s">
        <v>348</v>
      </c>
      <c r="B108" s="17" t="s">
        <v>231</v>
      </c>
      <c r="C108" s="17" t="s">
        <v>114</v>
      </c>
      <c r="D108" s="17" t="s">
        <v>65</v>
      </c>
      <c r="E108" s="17" t="s">
        <v>277</v>
      </c>
      <c r="F108" s="17" t="s">
        <v>14</v>
      </c>
      <c r="G108" s="17" t="s">
        <v>636</v>
      </c>
      <c r="H108" s="58">
        <v>1.7</v>
      </c>
      <c r="I108" s="58">
        <v>1.7</v>
      </c>
      <c r="J108" s="58">
        <v>1.7</v>
      </c>
    </row>
    <row r="109" spans="1:10" outlineLevel="2" x14ac:dyDescent="0.25">
      <c r="A109" s="16" t="s">
        <v>214</v>
      </c>
      <c r="B109" s="17" t="s">
        <v>231</v>
      </c>
      <c r="C109" s="17" t="s">
        <v>114</v>
      </c>
      <c r="D109" s="17" t="s">
        <v>6</v>
      </c>
      <c r="E109" s="17" t="s">
        <v>3</v>
      </c>
      <c r="F109" s="17" t="s">
        <v>4</v>
      </c>
      <c r="G109" s="17"/>
      <c r="H109" s="58">
        <v>21894.7</v>
      </c>
      <c r="I109" s="58">
        <v>18974.400000000001</v>
      </c>
      <c r="J109" s="58">
        <v>18974.400000000001</v>
      </c>
    </row>
    <row r="110" spans="1:10" ht="31.5" outlineLevel="3" x14ac:dyDescent="0.25">
      <c r="A110" s="16" t="s">
        <v>484</v>
      </c>
      <c r="B110" s="17" t="s">
        <v>231</v>
      </c>
      <c r="C110" s="17" t="s">
        <v>114</v>
      </c>
      <c r="D110" s="17" t="s">
        <v>6</v>
      </c>
      <c r="E110" s="17" t="s">
        <v>233</v>
      </c>
      <c r="F110" s="17" t="s">
        <v>4</v>
      </c>
      <c r="G110" s="17"/>
      <c r="H110" s="58">
        <v>21894.7</v>
      </c>
      <c r="I110" s="58">
        <v>18974.400000000001</v>
      </c>
      <c r="J110" s="58">
        <v>18974.400000000001</v>
      </c>
    </row>
    <row r="111" spans="1:10" ht="47.25" outlineLevel="4" x14ac:dyDescent="0.25">
      <c r="A111" s="16" t="s">
        <v>507</v>
      </c>
      <c r="B111" s="17" t="s">
        <v>231</v>
      </c>
      <c r="C111" s="17" t="s">
        <v>114</v>
      </c>
      <c r="D111" s="17" t="s">
        <v>6</v>
      </c>
      <c r="E111" s="17" t="s">
        <v>234</v>
      </c>
      <c r="F111" s="17" t="s">
        <v>4</v>
      </c>
      <c r="G111" s="17"/>
      <c r="H111" s="58">
        <v>2173.8000000000002</v>
      </c>
      <c r="I111" s="58">
        <v>2178.1</v>
      </c>
      <c r="J111" s="58">
        <v>2178.1</v>
      </c>
    </row>
    <row r="112" spans="1:10" ht="63" outlineLevel="6" x14ac:dyDescent="0.25">
      <c r="A112" s="16" t="s">
        <v>505</v>
      </c>
      <c r="B112" s="17" t="s">
        <v>231</v>
      </c>
      <c r="C112" s="17" t="s">
        <v>114</v>
      </c>
      <c r="D112" s="17" t="s">
        <v>6</v>
      </c>
      <c r="E112" s="17" t="s">
        <v>235</v>
      </c>
      <c r="F112" s="17" t="s">
        <v>4</v>
      </c>
      <c r="G112" s="17"/>
      <c r="H112" s="58">
        <v>2173.8000000000002</v>
      </c>
      <c r="I112" s="58">
        <v>2178.1</v>
      </c>
      <c r="J112" s="58">
        <v>2178.1</v>
      </c>
    </row>
    <row r="113" spans="1:10" ht="94.5" outlineLevel="7" x14ac:dyDescent="0.25">
      <c r="A113" s="16" t="s">
        <v>278</v>
      </c>
      <c r="B113" s="17" t="s">
        <v>231</v>
      </c>
      <c r="C113" s="17" t="s">
        <v>114</v>
      </c>
      <c r="D113" s="17" t="s">
        <v>6</v>
      </c>
      <c r="E113" s="17" t="s">
        <v>279</v>
      </c>
      <c r="F113" s="17" t="s">
        <v>4</v>
      </c>
      <c r="G113" s="17"/>
      <c r="H113" s="58">
        <v>2173.8000000000002</v>
      </c>
      <c r="I113" s="58">
        <v>2178.1</v>
      </c>
      <c r="J113" s="58">
        <v>2178.1</v>
      </c>
    </row>
    <row r="114" spans="1:10" outlineLevel="7" x14ac:dyDescent="0.25">
      <c r="A114" s="16" t="s">
        <v>348</v>
      </c>
      <c r="B114" s="17" t="s">
        <v>231</v>
      </c>
      <c r="C114" s="17" t="s">
        <v>114</v>
      </c>
      <c r="D114" s="17" t="s">
        <v>6</v>
      </c>
      <c r="E114" s="17" t="s">
        <v>279</v>
      </c>
      <c r="F114" s="17" t="s">
        <v>14</v>
      </c>
      <c r="G114" s="17" t="s">
        <v>637</v>
      </c>
      <c r="H114" s="58">
        <v>21.6</v>
      </c>
      <c r="I114" s="58">
        <v>22</v>
      </c>
      <c r="J114" s="58">
        <v>22</v>
      </c>
    </row>
    <row r="115" spans="1:10" ht="63" outlineLevel="7" x14ac:dyDescent="0.25">
      <c r="A115" s="16" t="s">
        <v>500</v>
      </c>
      <c r="B115" s="17" t="s">
        <v>231</v>
      </c>
      <c r="C115" s="17" t="s">
        <v>114</v>
      </c>
      <c r="D115" s="17" t="s">
        <v>6</v>
      </c>
      <c r="E115" s="17" t="s">
        <v>279</v>
      </c>
      <c r="F115" s="17" t="s">
        <v>197</v>
      </c>
      <c r="G115" s="17" t="s">
        <v>637</v>
      </c>
      <c r="H115" s="58">
        <v>2152.1999999999998</v>
      </c>
      <c r="I115" s="58">
        <v>2156.1</v>
      </c>
      <c r="J115" s="58">
        <v>2156.1</v>
      </c>
    </row>
    <row r="116" spans="1:10" ht="63" outlineLevel="4" x14ac:dyDescent="0.25">
      <c r="A116" s="16" t="s">
        <v>280</v>
      </c>
      <c r="B116" s="17" t="s">
        <v>231</v>
      </c>
      <c r="C116" s="17" t="s">
        <v>114</v>
      </c>
      <c r="D116" s="17" t="s">
        <v>6</v>
      </c>
      <c r="E116" s="17" t="s">
        <v>281</v>
      </c>
      <c r="F116" s="17" t="s">
        <v>4</v>
      </c>
      <c r="G116" s="17"/>
      <c r="H116" s="58">
        <v>19720.900000000001</v>
      </c>
      <c r="I116" s="58">
        <v>16796.3</v>
      </c>
      <c r="J116" s="58">
        <v>16796.3</v>
      </c>
    </row>
    <row r="117" spans="1:10" ht="78.75" outlineLevel="6" x14ac:dyDescent="0.25">
      <c r="A117" s="16" t="s">
        <v>532</v>
      </c>
      <c r="B117" s="17" t="s">
        <v>231</v>
      </c>
      <c r="C117" s="17" t="s">
        <v>114</v>
      </c>
      <c r="D117" s="17" t="s">
        <v>6</v>
      </c>
      <c r="E117" s="17" t="s">
        <v>282</v>
      </c>
      <c r="F117" s="17" t="s">
        <v>4</v>
      </c>
      <c r="G117" s="17"/>
      <c r="H117" s="58">
        <v>19720.900000000001</v>
      </c>
      <c r="I117" s="58">
        <v>16796.3</v>
      </c>
      <c r="J117" s="58">
        <v>16796.3</v>
      </c>
    </row>
    <row r="118" spans="1:10" ht="94.5" outlineLevel="7" x14ac:dyDescent="0.25">
      <c r="A118" s="16" t="s">
        <v>533</v>
      </c>
      <c r="B118" s="17" t="s">
        <v>231</v>
      </c>
      <c r="C118" s="17" t="s">
        <v>114</v>
      </c>
      <c r="D118" s="17" t="s">
        <v>6</v>
      </c>
      <c r="E118" s="17" t="s">
        <v>283</v>
      </c>
      <c r="F118" s="17" t="s">
        <v>4</v>
      </c>
      <c r="G118" s="17"/>
      <c r="H118" s="58">
        <v>21</v>
      </c>
      <c r="I118" s="58">
        <v>21</v>
      </c>
      <c r="J118" s="58">
        <v>21</v>
      </c>
    </row>
    <row r="119" spans="1:10" outlineLevel="7" x14ac:dyDescent="0.25">
      <c r="A119" s="16" t="s">
        <v>348</v>
      </c>
      <c r="B119" s="17" t="s">
        <v>231</v>
      </c>
      <c r="C119" s="17" t="s">
        <v>114</v>
      </c>
      <c r="D119" s="17" t="s">
        <v>6</v>
      </c>
      <c r="E119" s="17" t="s">
        <v>283</v>
      </c>
      <c r="F119" s="17" t="s">
        <v>14</v>
      </c>
      <c r="G119" s="17" t="s">
        <v>638</v>
      </c>
      <c r="H119" s="58">
        <v>21</v>
      </c>
      <c r="I119" s="58">
        <v>21</v>
      </c>
      <c r="J119" s="58">
        <v>21</v>
      </c>
    </row>
    <row r="120" spans="1:10" ht="110.25" outlineLevel="7" x14ac:dyDescent="0.25">
      <c r="A120" s="16" t="s">
        <v>284</v>
      </c>
      <c r="B120" s="17" t="s">
        <v>231</v>
      </c>
      <c r="C120" s="17" t="s">
        <v>114</v>
      </c>
      <c r="D120" s="17" t="s">
        <v>6</v>
      </c>
      <c r="E120" s="17" t="s">
        <v>285</v>
      </c>
      <c r="F120" s="17" t="s">
        <v>4</v>
      </c>
      <c r="G120" s="17"/>
      <c r="H120" s="58">
        <v>540</v>
      </c>
      <c r="I120" s="58">
        <v>540</v>
      </c>
      <c r="J120" s="58">
        <v>540</v>
      </c>
    </row>
    <row r="121" spans="1:10" ht="47.25" outlineLevel="7" x14ac:dyDescent="0.25">
      <c r="A121" s="16" t="s">
        <v>525</v>
      </c>
      <c r="B121" s="17" t="s">
        <v>231</v>
      </c>
      <c r="C121" s="17" t="s">
        <v>114</v>
      </c>
      <c r="D121" s="17" t="s">
        <v>6</v>
      </c>
      <c r="E121" s="17" t="s">
        <v>285</v>
      </c>
      <c r="F121" s="17" t="s">
        <v>206</v>
      </c>
      <c r="G121" s="17" t="s">
        <v>638</v>
      </c>
      <c r="H121" s="58">
        <v>540</v>
      </c>
      <c r="I121" s="58">
        <v>540</v>
      </c>
      <c r="J121" s="58">
        <v>540</v>
      </c>
    </row>
    <row r="122" spans="1:10" ht="126" outlineLevel="7" x14ac:dyDescent="0.25">
      <c r="A122" s="16" t="s">
        <v>531</v>
      </c>
      <c r="B122" s="17" t="s">
        <v>231</v>
      </c>
      <c r="C122" s="17" t="s">
        <v>114</v>
      </c>
      <c r="D122" s="17" t="s">
        <v>6</v>
      </c>
      <c r="E122" s="17" t="s">
        <v>286</v>
      </c>
      <c r="F122" s="17" t="s">
        <v>4</v>
      </c>
      <c r="G122" s="17"/>
      <c r="H122" s="58">
        <v>8273</v>
      </c>
      <c r="I122" s="58">
        <v>8303.6</v>
      </c>
      <c r="J122" s="58">
        <v>8303.6</v>
      </c>
    </row>
    <row r="123" spans="1:10" ht="47.25" outlineLevel="7" x14ac:dyDescent="0.25">
      <c r="A123" s="16" t="s">
        <v>205</v>
      </c>
      <c r="B123" s="17" t="s">
        <v>231</v>
      </c>
      <c r="C123" s="17" t="s">
        <v>114</v>
      </c>
      <c r="D123" s="17" t="s">
        <v>6</v>
      </c>
      <c r="E123" s="17" t="s">
        <v>286</v>
      </c>
      <c r="F123" s="17" t="s">
        <v>206</v>
      </c>
      <c r="G123" s="17" t="s">
        <v>638</v>
      </c>
      <c r="H123" s="58">
        <v>8273</v>
      </c>
      <c r="I123" s="58">
        <v>8303.6</v>
      </c>
      <c r="J123" s="58">
        <v>8303.6</v>
      </c>
    </row>
    <row r="124" spans="1:10" ht="110.25" outlineLevel="7" x14ac:dyDescent="0.25">
      <c r="A124" s="16" t="s">
        <v>287</v>
      </c>
      <c r="B124" s="17" t="s">
        <v>231</v>
      </c>
      <c r="C124" s="17" t="s">
        <v>114</v>
      </c>
      <c r="D124" s="17" t="s">
        <v>6</v>
      </c>
      <c r="E124" s="17" t="s">
        <v>288</v>
      </c>
      <c r="F124" s="17" t="s">
        <v>4</v>
      </c>
      <c r="G124" s="17"/>
      <c r="H124" s="58">
        <v>5131</v>
      </c>
      <c r="I124" s="58">
        <v>5131</v>
      </c>
      <c r="J124" s="58">
        <v>5131</v>
      </c>
    </row>
    <row r="125" spans="1:10" ht="31.5" outlineLevel="7" x14ac:dyDescent="0.25">
      <c r="A125" s="16" t="s">
        <v>13</v>
      </c>
      <c r="B125" s="17" t="s">
        <v>231</v>
      </c>
      <c r="C125" s="17" t="s">
        <v>114</v>
      </c>
      <c r="D125" s="17" t="s">
        <v>6</v>
      </c>
      <c r="E125" s="17" t="s">
        <v>288</v>
      </c>
      <c r="F125" s="17" t="s">
        <v>14</v>
      </c>
      <c r="G125" s="17" t="s">
        <v>638</v>
      </c>
      <c r="H125" s="58">
        <v>51</v>
      </c>
      <c r="I125" s="58">
        <v>51</v>
      </c>
      <c r="J125" s="58">
        <v>51</v>
      </c>
    </row>
    <row r="126" spans="1:10" ht="94.5" outlineLevel="7" x14ac:dyDescent="0.25">
      <c r="A126" s="16" t="s">
        <v>481</v>
      </c>
      <c r="B126" s="17" t="s">
        <v>231</v>
      </c>
      <c r="C126" s="17" t="s">
        <v>114</v>
      </c>
      <c r="D126" s="17" t="s">
        <v>6</v>
      </c>
      <c r="E126" s="17" t="s">
        <v>289</v>
      </c>
      <c r="F126" s="17" t="s">
        <v>4</v>
      </c>
      <c r="G126" s="17"/>
      <c r="H126" s="58">
        <v>10835.9</v>
      </c>
      <c r="I126" s="58">
        <v>7880.7</v>
      </c>
      <c r="J126" s="58">
        <v>7880.7</v>
      </c>
    </row>
    <row r="127" spans="1:10" ht="63" outlineLevel="7" x14ac:dyDescent="0.25">
      <c r="A127" s="16" t="s">
        <v>483</v>
      </c>
      <c r="B127" s="17" t="s">
        <v>231</v>
      </c>
      <c r="C127" s="17" t="s">
        <v>114</v>
      </c>
      <c r="D127" s="17" t="s">
        <v>6</v>
      </c>
      <c r="E127" s="17" t="s">
        <v>289</v>
      </c>
      <c r="F127" s="17" t="s">
        <v>128</v>
      </c>
      <c r="G127" s="17" t="s">
        <v>639</v>
      </c>
      <c r="H127" s="58">
        <v>10835.9</v>
      </c>
      <c r="I127" s="58">
        <v>7880.7</v>
      </c>
      <c r="J127" s="58">
        <v>7880.7</v>
      </c>
    </row>
    <row r="128" spans="1:10" ht="31.5" outlineLevel="2" x14ac:dyDescent="0.25">
      <c r="A128" s="16" t="s">
        <v>290</v>
      </c>
      <c r="B128" s="17" t="s">
        <v>231</v>
      </c>
      <c r="C128" s="17" t="s">
        <v>114</v>
      </c>
      <c r="D128" s="17" t="s">
        <v>146</v>
      </c>
      <c r="E128" s="17" t="s">
        <v>3</v>
      </c>
      <c r="F128" s="17" t="s">
        <v>4</v>
      </c>
      <c r="G128" s="17"/>
      <c r="H128" s="58">
        <v>916.5</v>
      </c>
      <c r="I128" s="58">
        <v>914.1</v>
      </c>
      <c r="J128" s="58">
        <v>914.1</v>
      </c>
    </row>
    <row r="129" spans="1:10" ht="31.5" outlineLevel="3" x14ac:dyDescent="0.25">
      <c r="A129" s="16" t="s">
        <v>484</v>
      </c>
      <c r="B129" s="17" t="s">
        <v>231</v>
      </c>
      <c r="C129" s="17" t="s">
        <v>114</v>
      </c>
      <c r="D129" s="17" t="s">
        <v>146</v>
      </c>
      <c r="E129" s="17" t="s">
        <v>233</v>
      </c>
      <c r="F129" s="17" t="s">
        <v>4</v>
      </c>
      <c r="G129" s="17"/>
      <c r="H129" s="58">
        <v>916.5</v>
      </c>
      <c r="I129" s="58">
        <v>914.1</v>
      </c>
      <c r="J129" s="58">
        <v>914.1</v>
      </c>
    </row>
    <row r="130" spans="1:10" ht="63" outlineLevel="4" x14ac:dyDescent="0.25">
      <c r="A130" s="16" t="s">
        <v>485</v>
      </c>
      <c r="B130" s="17" t="s">
        <v>231</v>
      </c>
      <c r="C130" s="17" t="s">
        <v>114</v>
      </c>
      <c r="D130" s="17" t="s">
        <v>146</v>
      </c>
      <c r="E130" s="17" t="s">
        <v>269</v>
      </c>
      <c r="F130" s="17" t="s">
        <v>4</v>
      </c>
      <c r="G130" s="17"/>
      <c r="H130" s="58">
        <v>916.5</v>
      </c>
      <c r="I130" s="58">
        <v>914.1</v>
      </c>
      <c r="J130" s="58">
        <v>914.1</v>
      </c>
    </row>
    <row r="131" spans="1:10" ht="31.5" outlineLevel="6" x14ac:dyDescent="0.25">
      <c r="A131" s="16" t="s">
        <v>486</v>
      </c>
      <c r="B131" s="17" t="s">
        <v>231</v>
      </c>
      <c r="C131" s="17" t="s">
        <v>114</v>
      </c>
      <c r="D131" s="17" t="s">
        <v>146</v>
      </c>
      <c r="E131" s="17" t="s">
        <v>270</v>
      </c>
      <c r="F131" s="17" t="s">
        <v>4</v>
      </c>
      <c r="G131" s="17"/>
      <c r="H131" s="58">
        <v>916.5</v>
      </c>
      <c r="I131" s="58">
        <v>914.1</v>
      </c>
      <c r="J131" s="58">
        <v>914.1</v>
      </c>
    </row>
    <row r="132" spans="1:10" ht="78.75" outlineLevel="7" x14ac:dyDescent="0.25">
      <c r="A132" s="16" t="s">
        <v>487</v>
      </c>
      <c r="B132" s="17" t="s">
        <v>231</v>
      </c>
      <c r="C132" s="17" t="s">
        <v>114</v>
      </c>
      <c r="D132" s="17" t="s">
        <v>146</v>
      </c>
      <c r="E132" s="17" t="s">
        <v>291</v>
      </c>
      <c r="F132" s="17" t="s">
        <v>4</v>
      </c>
      <c r="G132" s="17"/>
      <c r="H132" s="58">
        <v>916.5</v>
      </c>
      <c r="I132" s="58">
        <v>914.1</v>
      </c>
      <c r="J132" s="58">
        <v>914.1</v>
      </c>
    </row>
    <row r="133" spans="1:10" ht="31.5" outlineLevel="7" x14ac:dyDescent="0.25">
      <c r="A133" s="16" t="s">
        <v>346</v>
      </c>
      <c r="B133" s="17" t="s">
        <v>231</v>
      </c>
      <c r="C133" s="17" t="s">
        <v>114</v>
      </c>
      <c r="D133" s="17" t="s">
        <v>146</v>
      </c>
      <c r="E133" s="17" t="s">
        <v>291</v>
      </c>
      <c r="F133" s="17" t="s">
        <v>11</v>
      </c>
      <c r="G133" s="17" t="s">
        <v>640</v>
      </c>
      <c r="H133" s="58">
        <v>626.4</v>
      </c>
      <c r="I133" s="58">
        <v>626.4</v>
      </c>
      <c r="J133" s="58">
        <v>626.4</v>
      </c>
    </row>
    <row r="134" spans="1:10" ht="94.5" outlineLevel="7" x14ac:dyDescent="0.25">
      <c r="A134" s="16" t="s">
        <v>347</v>
      </c>
      <c r="B134" s="17" t="s">
        <v>231</v>
      </c>
      <c r="C134" s="17" t="s">
        <v>114</v>
      </c>
      <c r="D134" s="17" t="s">
        <v>146</v>
      </c>
      <c r="E134" s="17" t="s">
        <v>291</v>
      </c>
      <c r="F134" s="17" t="s">
        <v>12</v>
      </c>
      <c r="G134" s="17" t="s">
        <v>640</v>
      </c>
      <c r="H134" s="58">
        <v>189.2</v>
      </c>
      <c r="I134" s="58">
        <v>189.2</v>
      </c>
      <c r="J134" s="58">
        <v>189.2</v>
      </c>
    </row>
    <row r="135" spans="1:10" outlineLevel="7" x14ac:dyDescent="0.25">
      <c r="A135" s="16" t="s">
        <v>348</v>
      </c>
      <c r="B135" s="17" t="s">
        <v>231</v>
      </c>
      <c r="C135" s="17" t="s">
        <v>114</v>
      </c>
      <c r="D135" s="17" t="s">
        <v>146</v>
      </c>
      <c r="E135" s="17" t="s">
        <v>291</v>
      </c>
      <c r="F135" s="17" t="s">
        <v>14</v>
      </c>
      <c r="G135" s="17" t="s">
        <v>640</v>
      </c>
      <c r="H135" s="58">
        <v>100.9</v>
      </c>
      <c r="I135" s="58">
        <v>98.5</v>
      </c>
      <c r="J135" s="58">
        <v>98.5</v>
      </c>
    </row>
    <row r="136" spans="1:10" s="1" customFormat="1" ht="19.5" customHeight="1" x14ac:dyDescent="0.25">
      <c r="A136" s="150" t="s">
        <v>606</v>
      </c>
      <c r="B136" s="151"/>
      <c r="C136" s="151"/>
      <c r="D136" s="151"/>
      <c r="E136" s="151"/>
      <c r="F136" s="151"/>
      <c r="G136" s="152"/>
      <c r="H136" s="60">
        <v>202823.08600000001</v>
      </c>
      <c r="I136" s="60">
        <v>180270.96900000001</v>
      </c>
      <c r="J136" s="60">
        <v>168863</v>
      </c>
    </row>
    <row r="137" spans="1:10" ht="12.75" customHeight="1" x14ac:dyDescent="0.25">
      <c r="A137" s="18"/>
      <c r="B137" s="19"/>
      <c r="C137" s="19"/>
      <c r="D137" s="19"/>
      <c r="E137" s="19"/>
      <c r="F137" s="19"/>
      <c r="G137" s="19"/>
      <c r="H137" s="6"/>
      <c r="I137" s="6"/>
      <c r="J137" s="6"/>
    </row>
    <row r="138" spans="1:10" s="1" customFormat="1" ht="14.25" customHeight="1" x14ac:dyDescent="0.25">
      <c r="A138" s="24" t="s">
        <v>601</v>
      </c>
      <c r="B138" s="24"/>
      <c r="C138" s="24"/>
      <c r="D138" s="24"/>
      <c r="E138" s="24"/>
      <c r="F138" s="24"/>
      <c r="G138" s="64"/>
      <c r="H138" s="70"/>
      <c r="I138" s="70"/>
      <c r="J138" s="70"/>
    </row>
    <row r="139" spans="1:10" s="1" customFormat="1" x14ac:dyDescent="0.25">
      <c r="A139" s="24" t="s">
        <v>322</v>
      </c>
      <c r="B139" s="24"/>
      <c r="C139" s="24"/>
      <c r="D139" s="24"/>
      <c r="E139" s="26"/>
      <c r="F139" s="26"/>
      <c r="G139" s="64"/>
      <c r="H139" s="149" t="s">
        <v>607</v>
      </c>
      <c r="I139" s="149"/>
      <c r="J139" s="22" t="s">
        <v>602</v>
      </c>
    </row>
    <row r="140" spans="1:10" s="1" customFormat="1" x14ac:dyDescent="0.25">
      <c r="G140" s="64"/>
      <c r="H140" s="56"/>
      <c r="I140" s="56"/>
    </row>
  </sheetData>
  <autoFilter ref="A14:V135">
    <filterColumn colId="2" showButton="0"/>
  </autoFilter>
  <mergeCells count="17">
    <mergeCell ref="B13:G13"/>
    <mergeCell ref="H139:I139"/>
    <mergeCell ref="A136:G136"/>
    <mergeCell ref="A8:J8"/>
    <mergeCell ref="A9:J9"/>
    <mergeCell ref="A10:J10"/>
    <mergeCell ref="A11:J11"/>
    <mergeCell ref="A12:J12"/>
    <mergeCell ref="A13:A14"/>
    <mergeCell ref="H13:J13"/>
    <mergeCell ref="C14:D14"/>
    <mergeCell ref="L6:M6"/>
    <mergeCell ref="I1:J1"/>
    <mergeCell ref="L1:M1"/>
    <mergeCell ref="H2:J2"/>
    <mergeCell ref="H3:J3"/>
    <mergeCell ref="F4:J4"/>
  </mergeCells>
  <pageMargins left="0.70866141732283472" right="0.70866141732283472" top="0.74803149606299213" bottom="0.74803149606299213" header="0.31496062992125984" footer="0.31496062992125984"/>
  <pageSetup paperSize="9" scale="56" orientation="portrait" verticalDpi="0" r:id="rId1"/>
  <rowBreaks count="1" manualBreakCount="1">
    <brk id="117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6"/>
  <sheetViews>
    <sheetView view="pageBreakPreview" topLeftCell="A16" zoomScale="96" zoomScaleNormal="100" zoomScaleSheetLayoutView="96" workbookViewId="0">
      <selection activeCell="A13" sqref="A13:J16"/>
    </sheetView>
  </sheetViews>
  <sheetFormatPr defaultRowHeight="15.75" outlineLevelRow="7" x14ac:dyDescent="0.25"/>
  <cols>
    <col min="1" max="1" width="40" style="20" customWidth="1"/>
    <col min="2" max="2" width="9.85546875" style="21" customWidth="1"/>
    <col min="3" max="4" width="7.140625" style="21" customWidth="1"/>
    <col min="5" max="5" width="13.140625" style="21" customWidth="1"/>
    <col min="6" max="6" width="8.42578125" style="21" customWidth="1"/>
    <col min="7" max="7" width="15" style="21" customWidth="1"/>
    <col min="8" max="8" width="15" style="7" customWidth="1"/>
    <col min="9" max="9" width="14.28515625" style="7" customWidth="1"/>
    <col min="10" max="10" width="14.140625" style="7" customWidth="1"/>
    <col min="11" max="16384" width="9.140625" style="10"/>
  </cols>
  <sheetData>
    <row r="1" spans="1:16" ht="15.75" customHeight="1" x14ac:dyDescent="0.25">
      <c r="A1" s="8"/>
      <c r="B1" s="4"/>
      <c r="C1" s="4"/>
      <c r="D1" s="4"/>
      <c r="E1" s="4"/>
      <c r="F1" s="4"/>
      <c r="G1" s="4"/>
      <c r="H1" s="4"/>
      <c r="I1" s="131" t="s">
        <v>320</v>
      </c>
      <c r="J1" s="131"/>
      <c r="K1" s="4"/>
      <c r="L1" s="131"/>
      <c r="M1" s="132"/>
    </row>
    <row r="2" spans="1:16" ht="15.75" customHeight="1" x14ac:dyDescent="0.25">
      <c r="A2" s="8"/>
      <c r="B2" s="5"/>
      <c r="C2" s="5"/>
      <c r="D2" s="5"/>
      <c r="E2" s="5"/>
      <c r="F2" s="5"/>
      <c r="G2" s="5"/>
      <c r="H2" s="133" t="s">
        <v>321</v>
      </c>
      <c r="I2" s="133"/>
      <c r="J2" s="133"/>
      <c r="K2" s="9"/>
      <c r="L2" s="9"/>
      <c r="M2" s="9"/>
    </row>
    <row r="3" spans="1:16" ht="15.75" customHeight="1" x14ac:dyDescent="0.25">
      <c r="A3" s="8"/>
      <c r="B3" s="5"/>
      <c r="C3" s="5"/>
      <c r="D3" s="5"/>
      <c r="E3" s="5"/>
      <c r="F3" s="5"/>
      <c r="G3" s="5"/>
      <c r="H3" s="133" t="s">
        <v>322</v>
      </c>
      <c r="I3" s="133"/>
      <c r="J3" s="133"/>
      <c r="K3" s="9"/>
      <c r="L3" s="9"/>
      <c r="M3" s="9"/>
    </row>
    <row r="4" spans="1:16" ht="15.75" customHeight="1" x14ac:dyDescent="0.25">
      <c r="A4" s="8"/>
      <c r="B4" s="5"/>
      <c r="C4" s="5"/>
      <c r="D4" s="5"/>
      <c r="E4" s="5"/>
      <c r="F4" s="133" t="s">
        <v>337</v>
      </c>
      <c r="G4" s="133"/>
      <c r="H4" s="133"/>
      <c r="I4" s="133"/>
      <c r="J4" s="133"/>
      <c r="K4" s="11"/>
      <c r="L4" s="11"/>
      <c r="M4" s="11"/>
      <c r="N4" s="11"/>
    </row>
    <row r="5" spans="1:16" ht="15.75" customHeight="1" x14ac:dyDescent="0.25">
      <c r="A5" s="8"/>
      <c r="B5" s="5"/>
      <c r="C5" s="5"/>
      <c r="D5" s="5"/>
      <c r="E5" s="5"/>
      <c r="F5" s="5"/>
      <c r="G5" s="5"/>
      <c r="H5" s="5"/>
      <c r="I5" s="5" t="s">
        <v>338</v>
      </c>
      <c r="J5" s="5"/>
      <c r="K5" s="5"/>
      <c r="L5" s="5"/>
      <c r="M5" s="5"/>
    </row>
    <row r="6" spans="1:16" ht="15.75" customHeight="1" x14ac:dyDescent="0.25">
      <c r="A6" s="8"/>
      <c r="B6" s="5"/>
      <c r="C6" s="5"/>
      <c r="D6" s="5"/>
      <c r="E6" s="5"/>
      <c r="F6" s="5"/>
      <c r="G6" s="5"/>
      <c r="H6" s="5"/>
      <c r="I6" s="5"/>
      <c r="J6" s="5"/>
      <c r="K6" s="5"/>
      <c r="L6" s="133"/>
      <c r="M6" s="132"/>
    </row>
    <row r="7" spans="1:16" ht="15.75" customHeight="1" x14ac:dyDescent="0.25">
      <c r="A7" s="8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</row>
    <row r="8" spans="1:16" ht="15.75" customHeight="1" x14ac:dyDescent="0.25">
      <c r="A8" s="146" t="s">
        <v>604</v>
      </c>
      <c r="B8" s="146"/>
      <c r="C8" s="146"/>
      <c r="D8" s="146"/>
      <c r="E8" s="146"/>
      <c r="F8" s="146"/>
      <c r="G8" s="146"/>
      <c r="H8" s="146"/>
      <c r="I8" s="146"/>
      <c r="J8" s="146"/>
      <c r="K8" s="12"/>
      <c r="L8" s="12"/>
      <c r="M8" s="12"/>
    </row>
    <row r="9" spans="1:16" ht="15.75" customHeight="1" x14ac:dyDescent="0.25">
      <c r="A9" s="147" t="s">
        <v>339</v>
      </c>
      <c r="B9" s="146"/>
      <c r="C9" s="146"/>
      <c r="D9" s="146"/>
      <c r="E9" s="146"/>
      <c r="F9" s="146"/>
      <c r="G9" s="146"/>
      <c r="H9" s="146"/>
      <c r="I9" s="146"/>
      <c r="J9" s="146"/>
      <c r="K9" s="12"/>
      <c r="L9" s="12"/>
      <c r="M9" s="12"/>
    </row>
    <row r="10" spans="1:16" ht="15.75" customHeight="1" x14ac:dyDescent="0.25">
      <c r="A10" s="148" t="s">
        <v>324</v>
      </c>
      <c r="B10" s="148"/>
      <c r="C10" s="148"/>
      <c r="D10" s="148"/>
      <c r="E10" s="148"/>
      <c r="F10" s="148"/>
      <c r="G10" s="148"/>
      <c r="H10" s="148"/>
      <c r="I10" s="148"/>
      <c r="J10" s="148"/>
      <c r="K10" s="12"/>
      <c r="L10" s="12"/>
      <c r="M10" s="12"/>
      <c r="P10" s="13"/>
    </row>
    <row r="11" spans="1:16" x14ac:dyDescent="0.25">
      <c r="A11" s="120"/>
      <c r="B11" s="121"/>
      <c r="C11" s="121"/>
      <c r="D11" s="121"/>
      <c r="E11" s="121"/>
      <c r="F11" s="121"/>
      <c r="G11" s="121"/>
      <c r="H11" s="121"/>
      <c r="I11" s="121"/>
      <c r="J11" s="121"/>
    </row>
    <row r="12" spans="1:16" ht="12" customHeight="1" x14ac:dyDescent="0.25">
      <c r="A12" s="122" t="s">
        <v>327</v>
      </c>
      <c r="B12" s="123"/>
      <c r="C12" s="123"/>
      <c r="D12" s="123"/>
      <c r="E12" s="123"/>
      <c r="F12" s="123"/>
      <c r="G12" s="123"/>
      <c r="H12" s="123"/>
      <c r="I12" s="123"/>
      <c r="J12" s="123"/>
    </row>
    <row r="13" spans="1:16" ht="20.25" customHeight="1" x14ac:dyDescent="0.25">
      <c r="A13" s="128" t="s">
        <v>328</v>
      </c>
      <c r="B13" s="129" t="s">
        <v>336</v>
      </c>
      <c r="C13" s="129"/>
      <c r="D13" s="129"/>
      <c r="E13" s="129"/>
      <c r="F13" s="129"/>
      <c r="G13" s="115"/>
      <c r="H13" s="129" t="s">
        <v>605</v>
      </c>
      <c r="I13" s="129"/>
      <c r="J13" s="129"/>
    </row>
    <row r="14" spans="1:16" ht="60" customHeight="1" x14ac:dyDescent="0.25">
      <c r="A14" s="128"/>
      <c r="B14" s="3" t="s">
        <v>329</v>
      </c>
      <c r="C14" s="128" t="s">
        <v>330</v>
      </c>
      <c r="D14" s="128"/>
      <c r="E14" s="3" t="s">
        <v>331</v>
      </c>
      <c r="F14" s="3" t="s">
        <v>332</v>
      </c>
      <c r="G14" s="63" t="s">
        <v>608</v>
      </c>
      <c r="H14" s="3" t="s">
        <v>333</v>
      </c>
      <c r="I14" s="3" t="s">
        <v>334</v>
      </c>
      <c r="J14" s="3" t="s">
        <v>335</v>
      </c>
    </row>
    <row r="15" spans="1:16" ht="47.25" x14ac:dyDescent="0.25">
      <c r="A15" s="107" t="s">
        <v>292</v>
      </c>
      <c r="B15" s="66" t="s">
        <v>293</v>
      </c>
      <c r="C15" s="66" t="s">
        <v>2</v>
      </c>
      <c r="D15" s="66" t="s">
        <v>2</v>
      </c>
      <c r="E15" s="66" t="s">
        <v>3</v>
      </c>
      <c r="F15" s="66" t="s">
        <v>4</v>
      </c>
      <c r="G15" s="66"/>
      <c r="H15" s="109">
        <v>43663.796999999999</v>
      </c>
      <c r="I15" s="109">
        <v>43814.15</v>
      </c>
      <c r="J15" s="109">
        <v>47344.7</v>
      </c>
    </row>
    <row r="16" spans="1:16" ht="31.5" outlineLevel="1" x14ac:dyDescent="0.25">
      <c r="A16" s="107" t="s">
        <v>340</v>
      </c>
      <c r="B16" s="66" t="s">
        <v>293</v>
      </c>
      <c r="C16" s="66" t="s">
        <v>5</v>
      </c>
      <c r="D16" s="66" t="s">
        <v>2</v>
      </c>
      <c r="E16" s="66" t="s">
        <v>3</v>
      </c>
      <c r="F16" s="66" t="s">
        <v>4</v>
      </c>
      <c r="G16" s="66"/>
      <c r="H16" s="109">
        <v>7710.7969999999996</v>
      </c>
      <c r="I16" s="109">
        <v>9632.0499999999993</v>
      </c>
      <c r="J16" s="109">
        <v>13506.3</v>
      </c>
    </row>
    <row r="17" spans="1:10" ht="78.75" outlineLevel="2" x14ac:dyDescent="0.25">
      <c r="A17" s="14" t="s">
        <v>526</v>
      </c>
      <c r="B17" s="15" t="s">
        <v>293</v>
      </c>
      <c r="C17" s="15" t="s">
        <v>5</v>
      </c>
      <c r="D17" s="15" t="s">
        <v>146</v>
      </c>
      <c r="E17" s="15" t="s">
        <v>3</v>
      </c>
      <c r="F17" s="15" t="s">
        <v>4</v>
      </c>
      <c r="G17" s="15"/>
      <c r="H17" s="57">
        <v>6710.7969999999996</v>
      </c>
      <c r="I17" s="57">
        <v>4972.05</v>
      </c>
      <c r="J17" s="57">
        <v>5306.3</v>
      </c>
    </row>
    <row r="18" spans="1:10" ht="63" outlineLevel="3" x14ac:dyDescent="0.25">
      <c r="A18" s="16" t="s">
        <v>390</v>
      </c>
      <c r="B18" s="17" t="s">
        <v>293</v>
      </c>
      <c r="C18" s="17" t="s">
        <v>5</v>
      </c>
      <c r="D18" s="17" t="s">
        <v>146</v>
      </c>
      <c r="E18" s="17" t="s">
        <v>295</v>
      </c>
      <c r="F18" s="17" t="s">
        <v>4</v>
      </c>
      <c r="G18" s="17"/>
      <c r="H18" s="58">
        <v>6710.7969999999996</v>
      </c>
      <c r="I18" s="58">
        <v>4972.05</v>
      </c>
      <c r="J18" s="58">
        <v>5306.3</v>
      </c>
    </row>
    <row r="19" spans="1:10" ht="94.5" outlineLevel="4" x14ac:dyDescent="0.25">
      <c r="A19" s="16" t="s">
        <v>527</v>
      </c>
      <c r="B19" s="17" t="s">
        <v>293</v>
      </c>
      <c r="C19" s="17" t="s">
        <v>5</v>
      </c>
      <c r="D19" s="17" t="s">
        <v>146</v>
      </c>
      <c r="E19" s="17" t="s">
        <v>296</v>
      </c>
      <c r="F19" s="17" t="s">
        <v>4</v>
      </c>
      <c r="G19" s="17"/>
      <c r="H19" s="58">
        <v>6710.7969999999996</v>
      </c>
      <c r="I19" s="58">
        <v>4972.05</v>
      </c>
      <c r="J19" s="58">
        <v>5306.3</v>
      </c>
    </row>
    <row r="20" spans="1:10" ht="47.25" outlineLevel="6" x14ac:dyDescent="0.25">
      <c r="A20" s="16" t="s">
        <v>528</v>
      </c>
      <c r="B20" s="17" t="s">
        <v>293</v>
      </c>
      <c r="C20" s="17" t="s">
        <v>5</v>
      </c>
      <c r="D20" s="17" t="s">
        <v>146</v>
      </c>
      <c r="E20" s="17" t="s">
        <v>297</v>
      </c>
      <c r="F20" s="17" t="s">
        <v>4</v>
      </c>
      <c r="G20" s="17"/>
      <c r="H20" s="58">
        <v>3335</v>
      </c>
      <c r="I20" s="58">
        <v>1862.05</v>
      </c>
      <c r="J20" s="58">
        <v>2018.1</v>
      </c>
    </row>
    <row r="21" spans="1:10" ht="31.5" outlineLevel="7" x14ac:dyDescent="0.25">
      <c r="A21" s="16" t="s">
        <v>529</v>
      </c>
      <c r="B21" s="17" t="s">
        <v>293</v>
      </c>
      <c r="C21" s="17" t="s">
        <v>5</v>
      </c>
      <c r="D21" s="17" t="s">
        <v>146</v>
      </c>
      <c r="E21" s="17" t="s">
        <v>298</v>
      </c>
      <c r="F21" s="17" t="s">
        <v>4</v>
      </c>
      <c r="G21" s="17"/>
      <c r="H21" s="58">
        <v>3335</v>
      </c>
      <c r="I21" s="58">
        <v>1862.05</v>
      </c>
      <c r="J21" s="58">
        <v>2018.1</v>
      </c>
    </row>
    <row r="22" spans="1:10" ht="31.5" outlineLevel="7" x14ac:dyDescent="0.25">
      <c r="A22" s="16" t="s">
        <v>346</v>
      </c>
      <c r="B22" s="17" t="s">
        <v>293</v>
      </c>
      <c r="C22" s="17" t="s">
        <v>5</v>
      </c>
      <c r="D22" s="17" t="s">
        <v>146</v>
      </c>
      <c r="E22" s="17" t="s">
        <v>298</v>
      </c>
      <c r="F22" s="17" t="s">
        <v>11</v>
      </c>
      <c r="G22" s="17"/>
      <c r="H22" s="58">
        <v>2561.5</v>
      </c>
      <c r="I22" s="58">
        <v>1430.2</v>
      </c>
      <c r="J22" s="58">
        <v>1550</v>
      </c>
    </row>
    <row r="23" spans="1:10" ht="94.5" outlineLevel="7" x14ac:dyDescent="0.25">
      <c r="A23" s="16" t="s">
        <v>347</v>
      </c>
      <c r="B23" s="17" t="s">
        <v>293</v>
      </c>
      <c r="C23" s="17" t="s">
        <v>5</v>
      </c>
      <c r="D23" s="17" t="s">
        <v>146</v>
      </c>
      <c r="E23" s="17" t="s">
        <v>298</v>
      </c>
      <c r="F23" s="17" t="s">
        <v>12</v>
      </c>
      <c r="G23" s="17"/>
      <c r="H23" s="58">
        <v>773.5</v>
      </c>
      <c r="I23" s="58">
        <v>431.85</v>
      </c>
      <c r="J23" s="58">
        <v>468.1</v>
      </c>
    </row>
    <row r="24" spans="1:10" ht="78.75" outlineLevel="6" x14ac:dyDescent="0.25">
      <c r="A24" s="16" t="s">
        <v>530</v>
      </c>
      <c r="B24" s="17" t="s">
        <v>293</v>
      </c>
      <c r="C24" s="17" t="s">
        <v>5</v>
      </c>
      <c r="D24" s="17" t="s">
        <v>146</v>
      </c>
      <c r="E24" s="17" t="s">
        <v>299</v>
      </c>
      <c r="F24" s="17" t="s">
        <v>4</v>
      </c>
      <c r="G24" s="17"/>
      <c r="H24" s="58">
        <v>2479.1970000000001</v>
      </c>
      <c r="I24" s="58">
        <v>2213.4</v>
      </c>
      <c r="J24" s="58">
        <v>2391.6</v>
      </c>
    </row>
    <row r="25" spans="1:10" ht="63" outlineLevel="7" x14ac:dyDescent="0.25">
      <c r="A25" s="16" t="s">
        <v>407</v>
      </c>
      <c r="B25" s="17" t="s">
        <v>293</v>
      </c>
      <c r="C25" s="17" t="s">
        <v>5</v>
      </c>
      <c r="D25" s="17" t="s">
        <v>146</v>
      </c>
      <c r="E25" s="17" t="s">
        <v>300</v>
      </c>
      <c r="F25" s="17" t="s">
        <v>4</v>
      </c>
      <c r="G25" s="17"/>
      <c r="H25" s="58">
        <v>2479.1970000000001</v>
      </c>
      <c r="I25" s="58">
        <v>2213.4</v>
      </c>
      <c r="J25" s="58">
        <v>2391.6</v>
      </c>
    </row>
    <row r="26" spans="1:10" outlineLevel="7" x14ac:dyDescent="0.25">
      <c r="A26" s="16" t="s">
        <v>378</v>
      </c>
      <c r="B26" s="17" t="s">
        <v>293</v>
      </c>
      <c r="C26" s="17" t="s">
        <v>5</v>
      </c>
      <c r="D26" s="17" t="s">
        <v>146</v>
      </c>
      <c r="E26" s="17" t="s">
        <v>300</v>
      </c>
      <c r="F26" s="17" t="s">
        <v>44</v>
      </c>
      <c r="G26" s="17"/>
      <c r="H26" s="58">
        <v>1904.1969999999999</v>
      </c>
      <c r="I26" s="58">
        <v>1700</v>
      </c>
      <c r="J26" s="58">
        <v>1837</v>
      </c>
    </row>
    <row r="27" spans="1:10" ht="78.75" outlineLevel="7" x14ac:dyDescent="0.25">
      <c r="A27" s="16" t="s">
        <v>375</v>
      </c>
      <c r="B27" s="17" t="s">
        <v>293</v>
      </c>
      <c r="C27" s="17" t="s">
        <v>5</v>
      </c>
      <c r="D27" s="17" t="s">
        <v>146</v>
      </c>
      <c r="E27" s="17" t="s">
        <v>300</v>
      </c>
      <c r="F27" s="17" t="s">
        <v>46</v>
      </c>
      <c r="G27" s="17"/>
      <c r="H27" s="58">
        <v>575</v>
      </c>
      <c r="I27" s="58">
        <v>513.4</v>
      </c>
      <c r="J27" s="58">
        <v>554.6</v>
      </c>
    </row>
    <row r="28" spans="1:10" ht="63" outlineLevel="6" x14ac:dyDescent="0.25">
      <c r="A28" s="16" t="s">
        <v>406</v>
      </c>
      <c r="B28" s="17" t="s">
        <v>293</v>
      </c>
      <c r="C28" s="17" t="s">
        <v>5</v>
      </c>
      <c r="D28" s="17" t="s">
        <v>146</v>
      </c>
      <c r="E28" s="17" t="s">
        <v>301</v>
      </c>
      <c r="F28" s="17" t="s">
        <v>4</v>
      </c>
      <c r="G28" s="17"/>
      <c r="H28" s="58">
        <v>896.6</v>
      </c>
      <c r="I28" s="58">
        <v>896.6</v>
      </c>
      <c r="J28" s="58">
        <v>896.6</v>
      </c>
    </row>
    <row r="29" spans="1:10" ht="173.25" outlineLevel="7" x14ac:dyDescent="0.25">
      <c r="A29" s="16" t="s">
        <v>405</v>
      </c>
      <c r="B29" s="17" t="s">
        <v>293</v>
      </c>
      <c r="C29" s="17" t="s">
        <v>5</v>
      </c>
      <c r="D29" s="17" t="s">
        <v>146</v>
      </c>
      <c r="E29" s="17" t="s">
        <v>302</v>
      </c>
      <c r="F29" s="17" t="s">
        <v>4</v>
      </c>
      <c r="G29" s="17"/>
      <c r="H29" s="58">
        <v>448.3</v>
      </c>
      <c r="I29" s="58">
        <v>448.3</v>
      </c>
      <c r="J29" s="58">
        <v>448.3</v>
      </c>
    </row>
    <row r="30" spans="1:10" outlineLevel="7" x14ac:dyDescent="0.25">
      <c r="A30" s="16" t="s">
        <v>378</v>
      </c>
      <c r="B30" s="17" t="s">
        <v>293</v>
      </c>
      <c r="C30" s="17" t="s">
        <v>5</v>
      </c>
      <c r="D30" s="17" t="s">
        <v>146</v>
      </c>
      <c r="E30" s="17" t="s">
        <v>302</v>
      </c>
      <c r="F30" s="17" t="s">
        <v>44</v>
      </c>
      <c r="G30" s="17"/>
      <c r="H30" s="58">
        <v>224.15</v>
      </c>
      <c r="I30" s="58">
        <v>224.15</v>
      </c>
      <c r="J30" s="58">
        <v>224.15</v>
      </c>
    </row>
    <row r="31" spans="1:10" ht="78.75" outlineLevel="7" x14ac:dyDescent="0.25">
      <c r="A31" s="16" t="s">
        <v>375</v>
      </c>
      <c r="B31" s="17" t="s">
        <v>293</v>
      </c>
      <c r="C31" s="17" t="s">
        <v>5</v>
      </c>
      <c r="D31" s="17" t="s">
        <v>146</v>
      </c>
      <c r="E31" s="17" t="s">
        <v>302</v>
      </c>
      <c r="F31" s="17" t="s">
        <v>46</v>
      </c>
      <c r="G31" s="17"/>
      <c r="H31" s="58">
        <v>67.650000000000006</v>
      </c>
      <c r="I31" s="58">
        <v>67.650000000000006</v>
      </c>
      <c r="J31" s="58">
        <v>67.650000000000006</v>
      </c>
    </row>
    <row r="32" spans="1:10" ht="31.5" outlineLevel="7" x14ac:dyDescent="0.25">
      <c r="A32" s="16" t="s">
        <v>346</v>
      </c>
      <c r="B32" s="17" t="s">
        <v>293</v>
      </c>
      <c r="C32" s="17" t="s">
        <v>5</v>
      </c>
      <c r="D32" s="17" t="s">
        <v>146</v>
      </c>
      <c r="E32" s="17" t="s">
        <v>302</v>
      </c>
      <c r="F32" s="17" t="s">
        <v>11</v>
      </c>
      <c r="G32" s="17"/>
      <c r="H32" s="58">
        <v>120.2</v>
      </c>
      <c r="I32" s="58">
        <v>120.2</v>
      </c>
      <c r="J32" s="58">
        <v>120.2</v>
      </c>
    </row>
    <row r="33" spans="1:10" ht="94.5" outlineLevel="7" x14ac:dyDescent="0.25">
      <c r="A33" s="16" t="s">
        <v>347</v>
      </c>
      <c r="B33" s="17" t="s">
        <v>293</v>
      </c>
      <c r="C33" s="17" t="s">
        <v>5</v>
      </c>
      <c r="D33" s="17" t="s">
        <v>146</v>
      </c>
      <c r="E33" s="17" t="s">
        <v>302</v>
      </c>
      <c r="F33" s="17" t="s">
        <v>12</v>
      </c>
      <c r="G33" s="17"/>
      <c r="H33" s="58">
        <v>36.299999999999997</v>
      </c>
      <c r="I33" s="58">
        <v>36.299999999999997</v>
      </c>
      <c r="J33" s="58">
        <v>36.299999999999997</v>
      </c>
    </row>
    <row r="34" spans="1:10" ht="173.25" outlineLevel="7" x14ac:dyDescent="0.25">
      <c r="A34" s="16" t="s">
        <v>404</v>
      </c>
      <c r="B34" s="17" t="s">
        <v>293</v>
      </c>
      <c r="C34" s="17" t="s">
        <v>5</v>
      </c>
      <c r="D34" s="17" t="s">
        <v>146</v>
      </c>
      <c r="E34" s="17" t="s">
        <v>303</v>
      </c>
      <c r="F34" s="17" t="s">
        <v>4</v>
      </c>
      <c r="G34" s="17"/>
      <c r="H34" s="58">
        <v>448.3</v>
      </c>
      <c r="I34" s="58">
        <v>448.3</v>
      </c>
      <c r="J34" s="58">
        <v>448.3</v>
      </c>
    </row>
    <row r="35" spans="1:10" outlineLevel="7" x14ac:dyDescent="0.25">
      <c r="A35" s="16" t="s">
        <v>403</v>
      </c>
      <c r="B35" s="17" t="s">
        <v>293</v>
      </c>
      <c r="C35" s="17" t="s">
        <v>5</v>
      </c>
      <c r="D35" s="17" t="s">
        <v>146</v>
      </c>
      <c r="E35" s="17" t="s">
        <v>303</v>
      </c>
      <c r="F35" s="17" t="s">
        <v>44</v>
      </c>
      <c r="G35" s="17"/>
      <c r="H35" s="58">
        <v>224.15</v>
      </c>
      <c r="I35" s="58">
        <v>224.15</v>
      </c>
      <c r="J35" s="58">
        <v>224.15</v>
      </c>
    </row>
    <row r="36" spans="1:10" ht="78.75" outlineLevel="7" x14ac:dyDescent="0.25">
      <c r="A36" s="16" t="s">
        <v>375</v>
      </c>
      <c r="B36" s="17" t="s">
        <v>293</v>
      </c>
      <c r="C36" s="17" t="s">
        <v>5</v>
      </c>
      <c r="D36" s="17" t="s">
        <v>146</v>
      </c>
      <c r="E36" s="17" t="s">
        <v>303</v>
      </c>
      <c r="F36" s="17" t="s">
        <v>46</v>
      </c>
      <c r="G36" s="17"/>
      <c r="H36" s="58">
        <v>67.650000000000006</v>
      </c>
      <c r="I36" s="58">
        <v>67.650000000000006</v>
      </c>
      <c r="J36" s="58">
        <v>67.650000000000006</v>
      </c>
    </row>
    <row r="37" spans="1:10" ht="31.5" outlineLevel="7" x14ac:dyDescent="0.25">
      <c r="A37" s="16" t="s">
        <v>346</v>
      </c>
      <c r="B37" s="17" t="s">
        <v>293</v>
      </c>
      <c r="C37" s="17" t="s">
        <v>5</v>
      </c>
      <c r="D37" s="17" t="s">
        <v>146</v>
      </c>
      <c r="E37" s="17" t="s">
        <v>303</v>
      </c>
      <c r="F37" s="17" t="s">
        <v>11</v>
      </c>
      <c r="G37" s="17"/>
      <c r="H37" s="58">
        <v>120.2</v>
      </c>
      <c r="I37" s="58">
        <v>120.2</v>
      </c>
      <c r="J37" s="58">
        <v>120.2</v>
      </c>
    </row>
    <row r="38" spans="1:10" ht="94.5" outlineLevel="7" x14ac:dyDescent="0.25">
      <c r="A38" s="16" t="s">
        <v>347</v>
      </c>
      <c r="B38" s="17" t="s">
        <v>293</v>
      </c>
      <c r="C38" s="17" t="s">
        <v>5</v>
      </c>
      <c r="D38" s="17" t="s">
        <v>146</v>
      </c>
      <c r="E38" s="17" t="s">
        <v>303</v>
      </c>
      <c r="F38" s="17" t="s">
        <v>12</v>
      </c>
      <c r="G38" s="17"/>
      <c r="H38" s="58">
        <v>36.299999999999997</v>
      </c>
      <c r="I38" s="58">
        <v>36.299999999999997</v>
      </c>
      <c r="J38" s="58">
        <v>36.299999999999997</v>
      </c>
    </row>
    <row r="39" spans="1:10" outlineLevel="2" x14ac:dyDescent="0.25">
      <c r="A39" s="16" t="s">
        <v>368</v>
      </c>
      <c r="B39" s="17" t="s">
        <v>293</v>
      </c>
      <c r="C39" s="17" t="s">
        <v>5</v>
      </c>
      <c r="D39" s="17" t="s">
        <v>36</v>
      </c>
      <c r="E39" s="17" t="s">
        <v>3</v>
      </c>
      <c r="F39" s="17" t="s">
        <v>4</v>
      </c>
      <c r="G39" s="17"/>
      <c r="H39" s="58">
        <v>1000</v>
      </c>
      <c r="I39" s="58">
        <v>4660</v>
      </c>
      <c r="J39" s="58">
        <v>8200</v>
      </c>
    </row>
    <row r="40" spans="1:10" ht="31.5" outlineLevel="3" x14ac:dyDescent="0.25">
      <c r="A40" s="16" t="s">
        <v>352</v>
      </c>
      <c r="B40" s="17" t="s">
        <v>293</v>
      </c>
      <c r="C40" s="17" t="s">
        <v>5</v>
      </c>
      <c r="D40" s="17" t="s">
        <v>36</v>
      </c>
      <c r="E40" s="17" t="s">
        <v>20</v>
      </c>
      <c r="F40" s="17" t="s">
        <v>4</v>
      </c>
      <c r="G40" s="17"/>
      <c r="H40" s="58">
        <v>1000</v>
      </c>
      <c r="I40" s="58">
        <v>4660</v>
      </c>
      <c r="J40" s="58">
        <v>8200</v>
      </c>
    </row>
    <row r="41" spans="1:10" outlineLevel="4" x14ac:dyDescent="0.25">
      <c r="A41" s="16" t="s">
        <v>350</v>
      </c>
      <c r="B41" s="17" t="s">
        <v>293</v>
      </c>
      <c r="C41" s="17" t="s">
        <v>5</v>
      </c>
      <c r="D41" s="17" t="s">
        <v>36</v>
      </c>
      <c r="E41" s="17" t="s">
        <v>21</v>
      </c>
      <c r="F41" s="17" t="s">
        <v>4</v>
      </c>
      <c r="G41" s="17"/>
      <c r="H41" s="58">
        <v>1000</v>
      </c>
      <c r="I41" s="58">
        <v>4660</v>
      </c>
      <c r="J41" s="58">
        <v>8200</v>
      </c>
    </row>
    <row r="42" spans="1:10" ht="47.25" outlineLevel="7" x14ac:dyDescent="0.25">
      <c r="A42" s="16" t="s">
        <v>402</v>
      </c>
      <c r="B42" s="17" t="s">
        <v>293</v>
      </c>
      <c r="C42" s="17" t="s">
        <v>5</v>
      </c>
      <c r="D42" s="17" t="s">
        <v>36</v>
      </c>
      <c r="E42" s="17" t="s">
        <v>304</v>
      </c>
      <c r="F42" s="17" t="s">
        <v>4</v>
      </c>
      <c r="G42" s="17"/>
      <c r="H42" s="58">
        <v>1000</v>
      </c>
      <c r="I42" s="58">
        <v>960</v>
      </c>
      <c r="J42" s="58">
        <v>1000</v>
      </c>
    </row>
    <row r="43" spans="1:10" outlineLevel="7" x14ac:dyDescent="0.25">
      <c r="A43" s="16" t="s">
        <v>364</v>
      </c>
      <c r="B43" s="17" t="s">
        <v>293</v>
      </c>
      <c r="C43" s="17" t="s">
        <v>5</v>
      </c>
      <c r="D43" s="17" t="s">
        <v>36</v>
      </c>
      <c r="E43" s="17" t="s">
        <v>304</v>
      </c>
      <c r="F43" s="17" t="s">
        <v>33</v>
      </c>
      <c r="G43" s="17"/>
      <c r="H43" s="58">
        <v>1000</v>
      </c>
      <c r="I43" s="58">
        <v>960</v>
      </c>
      <c r="J43" s="58">
        <v>1000</v>
      </c>
    </row>
    <row r="44" spans="1:10" ht="31.5" outlineLevel="7" x14ac:dyDescent="0.25">
      <c r="A44" s="16" t="s">
        <v>401</v>
      </c>
      <c r="B44" s="17" t="s">
        <v>293</v>
      </c>
      <c r="C44" s="17" t="s">
        <v>5</v>
      </c>
      <c r="D44" s="17" t="s">
        <v>36</v>
      </c>
      <c r="E44" s="17" t="s">
        <v>305</v>
      </c>
      <c r="F44" s="17" t="s">
        <v>4</v>
      </c>
      <c r="G44" s="17"/>
      <c r="H44" s="58">
        <v>0</v>
      </c>
      <c r="I44" s="58">
        <v>3700</v>
      </c>
      <c r="J44" s="58">
        <v>7200</v>
      </c>
    </row>
    <row r="45" spans="1:10" outlineLevel="7" x14ac:dyDescent="0.25">
      <c r="A45" s="16" t="s">
        <v>364</v>
      </c>
      <c r="B45" s="17" t="s">
        <v>293</v>
      </c>
      <c r="C45" s="17" t="s">
        <v>5</v>
      </c>
      <c r="D45" s="17" t="s">
        <v>36</v>
      </c>
      <c r="E45" s="17" t="s">
        <v>305</v>
      </c>
      <c r="F45" s="17" t="s">
        <v>33</v>
      </c>
      <c r="G45" s="17"/>
      <c r="H45" s="58">
        <v>0</v>
      </c>
      <c r="I45" s="58">
        <v>3700</v>
      </c>
      <c r="J45" s="58">
        <v>7200</v>
      </c>
    </row>
    <row r="46" spans="1:10" ht="47.25" outlineLevel="1" x14ac:dyDescent="0.25">
      <c r="A46" s="16" t="s">
        <v>400</v>
      </c>
      <c r="B46" s="17" t="s">
        <v>293</v>
      </c>
      <c r="C46" s="17" t="s">
        <v>36</v>
      </c>
      <c r="D46" s="17" t="s">
        <v>2</v>
      </c>
      <c r="E46" s="17" t="s">
        <v>3</v>
      </c>
      <c r="F46" s="17" t="s">
        <v>4</v>
      </c>
      <c r="G46" s="17"/>
      <c r="H46" s="58">
        <v>90</v>
      </c>
      <c r="I46" s="58">
        <v>224.1</v>
      </c>
      <c r="J46" s="58">
        <v>221.4</v>
      </c>
    </row>
    <row r="47" spans="1:10" ht="47.25" outlineLevel="2" x14ac:dyDescent="0.25">
      <c r="A47" s="16" t="s">
        <v>622</v>
      </c>
      <c r="B47" s="17" t="s">
        <v>293</v>
      </c>
      <c r="C47" s="17" t="s">
        <v>36</v>
      </c>
      <c r="D47" s="17" t="s">
        <v>5</v>
      </c>
      <c r="E47" s="17" t="s">
        <v>3</v>
      </c>
      <c r="F47" s="17" t="s">
        <v>4</v>
      </c>
      <c r="G47" s="17"/>
      <c r="H47" s="58">
        <v>90</v>
      </c>
      <c r="I47" s="58">
        <v>224.1</v>
      </c>
      <c r="J47" s="58">
        <v>221.4</v>
      </c>
    </row>
    <row r="48" spans="1:10" ht="63" outlineLevel="3" x14ac:dyDescent="0.25">
      <c r="A48" s="16" t="s">
        <v>390</v>
      </c>
      <c r="B48" s="17" t="s">
        <v>293</v>
      </c>
      <c r="C48" s="17" t="s">
        <v>36</v>
      </c>
      <c r="D48" s="17" t="s">
        <v>5</v>
      </c>
      <c r="E48" s="17" t="s">
        <v>295</v>
      </c>
      <c r="F48" s="17" t="s">
        <v>4</v>
      </c>
      <c r="G48" s="17"/>
      <c r="H48" s="58">
        <v>90</v>
      </c>
      <c r="I48" s="58">
        <v>224.1</v>
      </c>
      <c r="J48" s="58">
        <v>221.4</v>
      </c>
    </row>
    <row r="49" spans="1:10" ht="47.25" outlineLevel="4" x14ac:dyDescent="0.25">
      <c r="A49" s="16" t="s">
        <v>399</v>
      </c>
      <c r="B49" s="17" t="s">
        <v>293</v>
      </c>
      <c r="C49" s="17" t="s">
        <v>36</v>
      </c>
      <c r="D49" s="17" t="s">
        <v>5</v>
      </c>
      <c r="E49" s="17" t="s">
        <v>307</v>
      </c>
      <c r="F49" s="17" t="s">
        <v>4</v>
      </c>
      <c r="G49" s="17"/>
      <c r="H49" s="58">
        <v>90</v>
      </c>
      <c r="I49" s="58">
        <v>224.1</v>
      </c>
      <c r="J49" s="58">
        <v>221.4</v>
      </c>
    </row>
    <row r="50" spans="1:10" ht="47.25" outlineLevel="5" x14ac:dyDescent="0.25">
      <c r="A50" s="16" t="s">
        <v>399</v>
      </c>
      <c r="B50" s="17" t="s">
        <v>293</v>
      </c>
      <c r="C50" s="17" t="s">
        <v>36</v>
      </c>
      <c r="D50" s="17" t="s">
        <v>5</v>
      </c>
      <c r="E50" s="17" t="s">
        <v>307</v>
      </c>
      <c r="F50" s="17" t="s">
        <v>4</v>
      </c>
      <c r="G50" s="17"/>
      <c r="H50" s="58">
        <v>90</v>
      </c>
      <c r="I50" s="58">
        <v>224.1</v>
      </c>
      <c r="J50" s="58">
        <v>221.4</v>
      </c>
    </row>
    <row r="51" spans="1:10" ht="63" outlineLevel="6" x14ac:dyDescent="0.25">
      <c r="A51" s="16" t="s">
        <v>398</v>
      </c>
      <c r="B51" s="17" t="s">
        <v>293</v>
      </c>
      <c r="C51" s="17" t="s">
        <v>36</v>
      </c>
      <c r="D51" s="17" t="s">
        <v>5</v>
      </c>
      <c r="E51" s="17" t="s">
        <v>308</v>
      </c>
      <c r="F51" s="17" t="s">
        <v>4</v>
      </c>
      <c r="G51" s="17"/>
      <c r="H51" s="58">
        <v>90</v>
      </c>
      <c r="I51" s="58">
        <v>224.1</v>
      </c>
      <c r="J51" s="58">
        <v>221.4</v>
      </c>
    </row>
    <row r="52" spans="1:10" ht="31.5" outlineLevel="7" x14ac:dyDescent="0.25">
      <c r="A52" s="16" t="s">
        <v>397</v>
      </c>
      <c r="B52" s="17" t="s">
        <v>293</v>
      </c>
      <c r="C52" s="17" t="s">
        <v>36</v>
      </c>
      <c r="D52" s="17" t="s">
        <v>5</v>
      </c>
      <c r="E52" s="17" t="s">
        <v>309</v>
      </c>
      <c r="F52" s="17" t="s">
        <v>4</v>
      </c>
      <c r="G52" s="17"/>
      <c r="H52" s="58">
        <v>90</v>
      </c>
      <c r="I52" s="58">
        <v>224.1</v>
      </c>
      <c r="J52" s="58">
        <v>221.4</v>
      </c>
    </row>
    <row r="53" spans="1:10" outlineLevel="7" x14ac:dyDescent="0.25">
      <c r="A53" s="16" t="s">
        <v>396</v>
      </c>
      <c r="B53" s="17" t="s">
        <v>293</v>
      </c>
      <c r="C53" s="17" t="s">
        <v>36</v>
      </c>
      <c r="D53" s="17" t="s">
        <v>5</v>
      </c>
      <c r="E53" s="17" t="s">
        <v>309</v>
      </c>
      <c r="F53" s="17" t="s">
        <v>310</v>
      </c>
      <c r="G53" s="17"/>
      <c r="H53" s="58">
        <v>90</v>
      </c>
      <c r="I53" s="58">
        <v>224.1</v>
      </c>
      <c r="J53" s="58">
        <v>221.4</v>
      </c>
    </row>
    <row r="54" spans="1:10" ht="78.75" outlineLevel="1" x14ac:dyDescent="0.25">
      <c r="A54" s="16" t="s">
        <v>623</v>
      </c>
      <c r="B54" s="17" t="s">
        <v>293</v>
      </c>
      <c r="C54" s="17" t="s">
        <v>77</v>
      </c>
      <c r="D54" s="17" t="s">
        <v>2</v>
      </c>
      <c r="E54" s="17" t="s">
        <v>3</v>
      </c>
      <c r="F54" s="17" t="s">
        <v>4</v>
      </c>
      <c r="G54" s="17"/>
      <c r="H54" s="58">
        <v>35863</v>
      </c>
      <c r="I54" s="58">
        <v>33958</v>
      </c>
      <c r="J54" s="58">
        <v>33617</v>
      </c>
    </row>
    <row r="55" spans="1:10" ht="67.5" customHeight="1" outlineLevel="2" x14ac:dyDescent="0.25">
      <c r="A55" s="16" t="s">
        <v>395</v>
      </c>
      <c r="B55" s="17" t="s">
        <v>293</v>
      </c>
      <c r="C55" s="17" t="s">
        <v>77</v>
      </c>
      <c r="D55" s="17" t="s">
        <v>5</v>
      </c>
      <c r="E55" s="17" t="s">
        <v>3</v>
      </c>
      <c r="F55" s="17" t="s">
        <v>4</v>
      </c>
      <c r="G55" s="17"/>
      <c r="H55" s="58">
        <v>34363</v>
      </c>
      <c r="I55" s="58">
        <v>33662</v>
      </c>
      <c r="J55" s="58">
        <v>33321</v>
      </c>
    </row>
    <row r="56" spans="1:10" ht="63" outlineLevel="3" x14ac:dyDescent="0.25">
      <c r="A56" s="16" t="s">
        <v>390</v>
      </c>
      <c r="B56" s="17" t="s">
        <v>293</v>
      </c>
      <c r="C56" s="17" t="s">
        <v>77</v>
      </c>
      <c r="D56" s="17" t="s">
        <v>5</v>
      </c>
      <c r="E56" s="17" t="s">
        <v>295</v>
      </c>
      <c r="F56" s="17" t="s">
        <v>4</v>
      </c>
      <c r="G56" s="17"/>
      <c r="H56" s="58">
        <v>34363</v>
      </c>
      <c r="I56" s="58">
        <v>33662</v>
      </c>
      <c r="J56" s="58">
        <v>33321</v>
      </c>
    </row>
    <row r="57" spans="1:10" ht="78.75" outlineLevel="4" x14ac:dyDescent="0.25">
      <c r="A57" s="16" t="s">
        <v>389</v>
      </c>
      <c r="B57" s="17" t="s">
        <v>293</v>
      </c>
      <c r="C57" s="17" t="s">
        <v>77</v>
      </c>
      <c r="D57" s="17" t="s">
        <v>5</v>
      </c>
      <c r="E57" s="17" t="s">
        <v>312</v>
      </c>
      <c r="F57" s="17" t="s">
        <v>4</v>
      </c>
      <c r="G57" s="17"/>
      <c r="H57" s="58">
        <v>34363</v>
      </c>
      <c r="I57" s="58">
        <v>33662</v>
      </c>
      <c r="J57" s="58">
        <v>33321</v>
      </c>
    </row>
    <row r="58" spans="1:10" ht="78.75" outlineLevel="5" x14ac:dyDescent="0.25">
      <c r="A58" s="16" t="s">
        <v>389</v>
      </c>
      <c r="B58" s="17" t="s">
        <v>293</v>
      </c>
      <c r="C58" s="17" t="s">
        <v>77</v>
      </c>
      <c r="D58" s="17" t="s">
        <v>5</v>
      </c>
      <c r="E58" s="17" t="s">
        <v>312</v>
      </c>
      <c r="F58" s="17" t="s">
        <v>4</v>
      </c>
      <c r="G58" s="17"/>
      <c r="H58" s="58">
        <v>34363</v>
      </c>
      <c r="I58" s="58">
        <v>33662</v>
      </c>
      <c r="J58" s="58">
        <v>33321</v>
      </c>
    </row>
    <row r="59" spans="1:10" ht="78.75" outlineLevel="6" x14ac:dyDescent="0.25">
      <c r="A59" s="16" t="s">
        <v>387</v>
      </c>
      <c r="B59" s="17" t="s">
        <v>293</v>
      </c>
      <c r="C59" s="17" t="s">
        <v>77</v>
      </c>
      <c r="D59" s="17" t="s">
        <v>5</v>
      </c>
      <c r="E59" s="17" t="s">
        <v>313</v>
      </c>
      <c r="F59" s="17" t="s">
        <v>4</v>
      </c>
      <c r="G59" s="17"/>
      <c r="H59" s="58">
        <v>34363</v>
      </c>
      <c r="I59" s="58">
        <v>33662</v>
      </c>
      <c r="J59" s="58">
        <v>33321</v>
      </c>
    </row>
    <row r="60" spans="1:10" ht="78.75" outlineLevel="7" x14ac:dyDescent="0.25">
      <c r="A60" s="16" t="s">
        <v>394</v>
      </c>
      <c r="B60" s="17" t="s">
        <v>293</v>
      </c>
      <c r="C60" s="17" t="s">
        <v>77</v>
      </c>
      <c r="D60" s="17" t="s">
        <v>5</v>
      </c>
      <c r="E60" s="17" t="s">
        <v>314</v>
      </c>
      <c r="F60" s="17" t="s">
        <v>4</v>
      </c>
      <c r="G60" s="17"/>
      <c r="H60" s="58">
        <v>19989</v>
      </c>
      <c r="I60" s="58">
        <v>18989</v>
      </c>
      <c r="J60" s="58">
        <v>18989</v>
      </c>
    </row>
    <row r="61" spans="1:10" ht="31.5" outlineLevel="7" x14ac:dyDescent="0.25">
      <c r="A61" s="16" t="s">
        <v>391</v>
      </c>
      <c r="B61" s="17" t="s">
        <v>293</v>
      </c>
      <c r="C61" s="17" t="s">
        <v>77</v>
      </c>
      <c r="D61" s="17" t="s">
        <v>5</v>
      </c>
      <c r="E61" s="17" t="s">
        <v>314</v>
      </c>
      <c r="F61" s="17" t="s">
        <v>315</v>
      </c>
      <c r="G61" s="17"/>
      <c r="H61" s="58">
        <v>19989</v>
      </c>
      <c r="I61" s="58">
        <v>18989</v>
      </c>
      <c r="J61" s="58">
        <v>18989</v>
      </c>
    </row>
    <row r="62" spans="1:10" ht="47.25" outlineLevel="7" x14ac:dyDescent="0.25">
      <c r="A62" s="16" t="s">
        <v>393</v>
      </c>
      <c r="B62" s="17" t="s">
        <v>293</v>
      </c>
      <c r="C62" s="17" t="s">
        <v>77</v>
      </c>
      <c r="D62" s="17" t="s">
        <v>5</v>
      </c>
      <c r="E62" s="17" t="s">
        <v>316</v>
      </c>
      <c r="F62" s="17" t="s">
        <v>4</v>
      </c>
      <c r="G62" s="17"/>
      <c r="H62" s="58">
        <v>5478</v>
      </c>
      <c r="I62" s="58">
        <v>5650</v>
      </c>
      <c r="J62" s="58">
        <v>5518</v>
      </c>
    </row>
    <row r="63" spans="1:10" ht="31.5" outlineLevel="7" x14ac:dyDescent="0.25">
      <c r="A63" s="16" t="s">
        <v>391</v>
      </c>
      <c r="B63" s="17" t="s">
        <v>293</v>
      </c>
      <c r="C63" s="17" t="s">
        <v>77</v>
      </c>
      <c r="D63" s="17" t="s">
        <v>5</v>
      </c>
      <c r="E63" s="17" t="s">
        <v>316</v>
      </c>
      <c r="F63" s="17" t="s">
        <v>315</v>
      </c>
      <c r="G63" s="17"/>
      <c r="H63" s="58">
        <v>5478</v>
      </c>
      <c r="I63" s="58">
        <v>5650</v>
      </c>
      <c r="J63" s="58">
        <v>5518</v>
      </c>
    </row>
    <row r="64" spans="1:10" ht="47.25" outlineLevel="7" x14ac:dyDescent="0.25">
      <c r="A64" s="16" t="s">
        <v>392</v>
      </c>
      <c r="B64" s="17" t="s">
        <v>293</v>
      </c>
      <c r="C64" s="17" t="s">
        <v>77</v>
      </c>
      <c r="D64" s="17" t="s">
        <v>5</v>
      </c>
      <c r="E64" s="17" t="s">
        <v>317</v>
      </c>
      <c r="F64" s="17" t="s">
        <v>4</v>
      </c>
      <c r="G64" s="17"/>
      <c r="H64" s="58">
        <v>8896</v>
      </c>
      <c r="I64" s="58">
        <v>9023</v>
      </c>
      <c r="J64" s="58">
        <v>8814</v>
      </c>
    </row>
    <row r="65" spans="1:10" ht="31.5" outlineLevel="7" x14ac:dyDescent="0.25">
      <c r="A65" s="16" t="s">
        <v>391</v>
      </c>
      <c r="B65" s="17" t="s">
        <v>293</v>
      </c>
      <c r="C65" s="17" t="s">
        <v>77</v>
      </c>
      <c r="D65" s="17" t="s">
        <v>5</v>
      </c>
      <c r="E65" s="17" t="s">
        <v>317</v>
      </c>
      <c r="F65" s="17" t="s">
        <v>315</v>
      </c>
      <c r="G65" s="17"/>
      <c r="H65" s="58">
        <v>8896</v>
      </c>
      <c r="I65" s="58">
        <v>9023</v>
      </c>
      <c r="J65" s="58">
        <v>8814</v>
      </c>
    </row>
    <row r="66" spans="1:10" ht="78.75" outlineLevel="2" x14ac:dyDescent="0.25">
      <c r="A66" s="16" t="s">
        <v>318</v>
      </c>
      <c r="B66" s="17" t="s">
        <v>293</v>
      </c>
      <c r="C66" s="17" t="s">
        <v>77</v>
      </c>
      <c r="D66" s="17" t="s">
        <v>65</v>
      </c>
      <c r="E66" s="17" t="s">
        <v>3</v>
      </c>
      <c r="F66" s="17" t="s">
        <v>4</v>
      </c>
      <c r="G66" s="17"/>
      <c r="H66" s="58">
        <v>1500</v>
      </c>
      <c r="I66" s="58">
        <v>296</v>
      </c>
      <c r="J66" s="58">
        <v>296</v>
      </c>
    </row>
    <row r="67" spans="1:10" ht="63" outlineLevel="3" x14ac:dyDescent="0.25">
      <c r="A67" s="16" t="s">
        <v>390</v>
      </c>
      <c r="B67" s="17" t="s">
        <v>293</v>
      </c>
      <c r="C67" s="17" t="s">
        <v>77</v>
      </c>
      <c r="D67" s="17" t="s">
        <v>65</v>
      </c>
      <c r="E67" s="17" t="s">
        <v>295</v>
      </c>
      <c r="F67" s="17" t="s">
        <v>4</v>
      </c>
      <c r="G67" s="17"/>
      <c r="H67" s="58">
        <v>1500</v>
      </c>
      <c r="I67" s="58">
        <v>296</v>
      </c>
      <c r="J67" s="58">
        <v>296</v>
      </c>
    </row>
    <row r="68" spans="1:10" ht="78.75" outlineLevel="4" x14ac:dyDescent="0.25">
      <c r="A68" s="16" t="s">
        <v>389</v>
      </c>
      <c r="B68" s="17" t="s">
        <v>293</v>
      </c>
      <c r="C68" s="17" t="s">
        <v>77</v>
      </c>
      <c r="D68" s="17" t="s">
        <v>65</v>
      </c>
      <c r="E68" s="17" t="s">
        <v>312</v>
      </c>
      <c r="F68" s="17" t="s">
        <v>4</v>
      </c>
      <c r="G68" s="17"/>
      <c r="H68" s="58">
        <v>1500</v>
      </c>
      <c r="I68" s="58">
        <v>296</v>
      </c>
      <c r="J68" s="58">
        <v>296</v>
      </c>
    </row>
    <row r="69" spans="1:10" ht="78.75" outlineLevel="5" x14ac:dyDescent="0.25">
      <c r="A69" s="16" t="s">
        <v>389</v>
      </c>
      <c r="B69" s="17" t="s">
        <v>293</v>
      </c>
      <c r="C69" s="17" t="s">
        <v>77</v>
      </c>
      <c r="D69" s="17" t="s">
        <v>65</v>
      </c>
      <c r="E69" s="17" t="s">
        <v>312</v>
      </c>
      <c r="F69" s="17" t="s">
        <v>4</v>
      </c>
      <c r="G69" s="17"/>
      <c r="H69" s="58">
        <v>1500</v>
      </c>
      <c r="I69" s="58">
        <v>296</v>
      </c>
      <c r="J69" s="58">
        <v>296</v>
      </c>
    </row>
    <row r="70" spans="1:10" ht="78.75" outlineLevel="6" x14ac:dyDescent="0.25">
      <c r="A70" s="16" t="s">
        <v>624</v>
      </c>
      <c r="B70" s="17" t="s">
        <v>293</v>
      </c>
      <c r="C70" s="17" t="s">
        <v>77</v>
      </c>
      <c r="D70" s="17" t="s">
        <v>65</v>
      </c>
      <c r="E70" s="17" t="s">
        <v>313</v>
      </c>
      <c r="F70" s="17" t="s">
        <v>4</v>
      </c>
      <c r="G70" s="17"/>
      <c r="H70" s="58">
        <v>1500</v>
      </c>
      <c r="I70" s="58">
        <v>296</v>
      </c>
      <c r="J70" s="58">
        <v>296</v>
      </c>
    </row>
    <row r="71" spans="1:10" ht="63" outlineLevel="7" x14ac:dyDescent="0.25">
      <c r="A71" s="16" t="s">
        <v>388</v>
      </c>
      <c r="B71" s="17" t="s">
        <v>293</v>
      </c>
      <c r="C71" s="17" t="s">
        <v>77</v>
      </c>
      <c r="D71" s="17" t="s">
        <v>65</v>
      </c>
      <c r="E71" s="17" t="s">
        <v>319</v>
      </c>
      <c r="F71" s="17" t="s">
        <v>4</v>
      </c>
      <c r="G71" s="17"/>
      <c r="H71" s="58">
        <v>1500</v>
      </c>
      <c r="I71" s="58">
        <v>296</v>
      </c>
      <c r="J71" s="58">
        <v>296</v>
      </c>
    </row>
    <row r="72" spans="1:10" outlineLevel="7" x14ac:dyDescent="0.25">
      <c r="A72" s="16" t="s">
        <v>386</v>
      </c>
      <c r="B72" s="17" t="s">
        <v>293</v>
      </c>
      <c r="C72" s="17" t="s">
        <v>77</v>
      </c>
      <c r="D72" s="17" t="s">
        <v>65</v>
      </c>
      <c r="E72" s="17" t="s">
        <v>319</v>
      </c>
      <c r="F72" s="17" t="s">
        <v>111</v>
      </c>
      <c r="G72" s="17"/>
      <c r="H72" s="58">
        <v>1500</v>
      </c>
      <c r="I72" s="58">
        <v>296</v>
      </c>
      <c r="J72" s="58">
        <v>296</v>
      </c>
    </row>
    <row r="73" spans="1:10" s="1" customFormat="1" ht="19.5" customHeight="1" x14ac:dyDescent="0.25">
      <c r="A73" s="59" t="s">
        <v>606</v>
      </c>
      <c r="B73" s="53"/>
      <c r="C73" s="53"/>
      <c r="D73" s="54"/>
      <c r="E73" s="54"/>
      <c r="F73" s="55"/>
      <c r="G73" s="66"/>
      <c r="H73" s="60">
        <f>H15</f>
        <v>43663.796999999999</v>
      </c>
      <c r="I73" s="60">
        <f t="shared" ref="I73:J73" si="0">I15</f>
        <v>43814.15</v>
      </c>
      <c r="J73" s="60">
        <f t="shared" si="0"/>
        <v>47344.7</v>
      </c>
    </row>
    <row r="74" spans="1:10" s="1" customFormat="1" ht="19.5" customHeight="1" x14ac:dyDescent="0.25">
      <c r="A74" s="67"/>
      <c r="B74" s="68"/>
      <c r="C74" s="68"/>
      <c r="D74" s="68"/>
      <c r="E74" s="68"/>
      <c r="F74" s="68"/>
      <c r="G74" s="64"/>
      <c r="H74" s="69"/>
      <c r="I74" s="69"/>
      <c r="J74" s="69"/>
    </row>
    <row r="75" spans="1:10" s="1" customFormat="1" ht="14.25" customHeight="1" x14ac:dyDescent="0.25">
      <c r="A75" s="24" t="s">
        <v>601</v>
      </c>
      <c r="B75" s="24"/>
      <c r="C75" s="24"/>
      <c r="D75" s="24"/>
      <c r="E75" s="24"/>
      <c r="F75" s="24"/>
      <c r="G75" s="64"/>
      <c r="H75" s="24"/>
      <c r="I75" s="24"/>
      <c r="J75"/>
    </row>
    <row r="76" spans="1:10" s="1" customFormat="1" x14ac:dyDescent="0.25">
      <c r="A76" s="24" t="s">
        <v>322</v>
      </c>
      <c r="B76" s="24"/>
      <c r="C76" s="24"/>
      <c r="D76" s="24"/>
      <c r="E76" s="26"/>
      <c r="F76" s="26"/>
      <c r="G76" s="64"/>
      <c r="H76" s="149" t="s">
        <v>607</v>
      </c>
      <c r="I76" s="149"/>
      <c r="J76" s="22" t="s">
        <v>602</v>
      </c>
    </row>
  </sheetData>
  <mergeCells count="16">
    <mergeCell ref="H76:I76"/>
    <mergeCell ref="A8:J8"/>
    <mergeCell ref="A9:J9"/>
    <mergeCell ref="A10:J10"/>
    <mergeCell ref="A11:J11"/>
    <mergeCell ref="A12:J12"/>
    <mergeCell ref="A13:A14"/>
    <mergeCell ref="B13:F13"/>
    <mergeCell ref="H13:J13"/>
    <mergeCell ref="C14:D14"/>
    <mergeCell ref="L6:M6"/>
    <mergeCell ref="I1:J1"/>
    <mergeCell ref="L1:M1"/>
    <mergeCell ref="H2:J2"/>
    <mergeCell ref="H3:J3"/>
    <mergeCell ref="F4:J4"/>
  </mergeCells>
  <pageMargins left="0.70866141732283472" right="0.70866141732283472" top="0.74803149606299213" bottom="0.74803149606299213" header="0.31496062992125984" footer="0.31496062992125984"/>
  <pageSetup paperSize="9" scale="60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N48"/>
  <sheetViews>
    <sheetView view="pageBreakPreview" zoomScale="93" zoomScaleNormal="100" zoomScaleSheetLayoutView="93" workbookViewId="0">
      <selection activeCell="F25" sqref="F25"/>
    </sheetView>
  </sheetViews>
  <sheetFormatPr defaultRowHeight="12.75" x14ac:dyDescent="0.2"/>
  <cols>
    <col min="1" max="1" width="41.28515625" style="74" customWidth="1"/>
    <col min="2" max="2" width="6.42578125" style="74" customWidth="1"/>
    <col min="3" max="3" width="8.85546875" style="74" customWidth="1"/>
    <col min="4" max="4" width="11.42578125" style="74" customWidth="1"/>
    <col min="5" max="5" width="7.42578125" style="74" customWidth="1"/>
    <col min="6" max="6" width="13.140625" style="74" customWidth="1"/>
    <col min="7" max="7" width="10.140625" style="74" customWidth="1"/>
    <col min="8" max="8" width="9.140625" style="74"/>
    <col min="9" max="13" width="0" style="74" hidden="1" customWidth="1"/>
    <col min="14" max="256" width="9.140625" style="74"/>
    <col min="257" max="257" width="41.28515625" style="74" customWidth="1"/>
    <col min="258" max="258" width="6.42578125" style="74" customWidth="1"/>
    <col min="259" max="259" width="8.85546875" style="74" customWidth="1"/>
    <col min="260" max="260" width="11.42578125" style="74" customWidth="1"/>
    <col min="261" max="261" width="7.42578125" style="74" customWidth="1"/>
    <col min="262" max="262" width="10.7109375" style="74" customWidth="1"/>
    <col min="263" max="263" width="10.140625" style="74" customWidth="1"/>
    <col min="264" max="264" width="9.140625" style="74"/>
    <col min="265" max="269" width="0" style="74" hidden="1" customWidth="1"/>
    <col min="270" max="512" width="9.140625" style="74"/>
    <col min="513" max="513" width="41.28515625" style="74" customWidth="1"/>
    <col min="514" max="514" width="6.42578125" style="74" customWidth="1"/>
    <col min="515" max="515" width="8.85546875" style="74" customWidth="1"/>
    <col min="516" max="516" width="11.42578125" style="74" customWidth="1"/>
    <col min="517" max="517" width="7.42578125" style="74" customWidth="1"/>
    <col min="518" max="518" width="10.7109375" style="74" customWidth="1"/>
    <col min="519" max="519" width="10.140625" style="74" customWidth="1"/>
    <col min="520" max="520" width="9.140625" style="74"/>
    <col min="521" max="525" width="0" style="74" hidden="1" customWidth="1"/>
    <col min="526" max="768" width="9.140625" style="74"/>
    <col min="769" max="769" width="41.28515625" style="74" customWidth="1"/>
    <col min="770" max="770" width="6.42578125" style="74" customWidth="1"/>
    <col min="771" max="771" width="8.85546875" style="74" customWidth="1"/>
    <col min="772" max="772" width="11.42578125" style="74" customWidth="1"/>
    <col min="773" max="773" width="7.42578125" style="74" customWidth="1"/>
    <col min="774" max="774" width="10.7109375" style="74" customWidth="1"/>
    <col min="775" max="775" width="10.140625" style="74" customWidth="1"/>
    <col min="776" max="776" width="9.140625" style="74"/>
    <col min="777" max="781" width="0" style="74" hidden="1" customWidth="1"/>
    <col min="782" max="1024" width="9.140625" style="74"/>
    <col min="1025" max="1025" width="41.28515625" style="74" customWidth="1"/>
    <col min="1026" max="1026" width="6.42578125" style="74" customWidth="1"/>
    <col min="1027" max="1027" width="8.85546875" style="74" customWidth="1"/>
    <col min="1028" max="1028" width="11.42578125" style="74" customWidth="1"/>
    <col min="1029" max="1029" width="7.42578125" style="74" customWidth="1"/>
    <col min="1030" max="1030" width="10.7109375" style="74" customWidth="1"/>
    <col min="1031" max="1031" width="10.140625" style="74" customWidth="1"/>
    <col min="1032" max="1032" width="9.140625" style="74"/>
    <col min="1033" max="1037" width="0" style="74" hidden="1" customWidth="1"/>
    <col min="1038" max="1280" width="9.140625" style="74"/>
    <col min="1281" max="1281" width="41.28515625" style="74" customWidth="1"/>
    <col min="1282" max="1282" width="6.42578125" style="74" customWidth="1"/>
    <col min="1283" max="1283" width="8.85546875" style="74" customWidth="1"/>
    <col min="1284" max="1284" width="11.42578125" style="74" customWidth="1"/>
    <col min="1285" max="1285" width="7.42578125" style="74" customWidth="1"/>
    <col min="1286" max="1286" width="10.7109375" style="74" customWidth="1"/>
    <col min="1287" max="1287" width="10.140625" style="74" customWidth="1"/>
    <col min="1288" max="1288" width="9.140625" style="74"/>
    <col min="1289" max="1293" width="0" style="74" hidden="1" customWidth="1"/>
    <col min="1294" max="1536" width="9.140625" style="74"/>
    <col min="1537" max="1537" width="41.28515625" style="74" customWidth="1"/>
    <col min="1538" max="1538" width="6.42578125" style="74" customWidth="1"/>
    <col min="1539" max="1539" width="8.85546875" style="74" customWidth="1"/>
    <col min="1540" max="1540" width="11.42578125" style="74" customWidth="1"/>
    <col min="1541" max="1541" width="7.42578125" style="74" customWidth="1"/>
    <col min="1542" max="1542" width="10.7109375" style="74" customWidth="1"/>
    <col min="1543" max="1543" width="10.140625" style="74" customWidth="1"/>
    <col min="1544" max="1544" width="9.140625" style="74"/>
    <col min="1545" max="1549" width="0" style="74" hidden="1" customWidth="1"/>
    <col min="1550" max="1792" width="9.140625" style="74"/>
    <col min="1793" max="1793" width="41.28515625" style="74" customWidth="1"/>
    <col min="1794" max="1794" width="6.42578125" style="74" customWidth="1"/>
    <col min="1795" max="1795" width="8.85546875" style="74" customWidth="1"/>
    <col min="1796" max="1796" width="11.42578125" style="74" customWidth="1"/>
    <col min="1797" max="1797" width="7.42578125" style="74" customWidth="1"/>
    <col min="1798" max="1798" width="10.7109375" style="74" customWidth="1"/>
    <col min="1799" max="1799" width="10.140625" style="74" customWidth="1"/>
    <col min="1800" max="1800" width="9.140625" style="74"/>
    <col min="1801" max="1805" width="0" style="74" hidden="1" customWidth="1"/>
    <col min="1806" max="2048" width="9.140625" style="74"/>
    <col min="2049" max="2049" width="41.28515625" style="74" customWidth="1"/>
    <col min="2050" max="2050" width="6.42578125" style="74" customWidth="1"/>
    <col min="2051" max="2051" width="8.85546875" style="74" customWidth="1"/>
    <col min="2052" max="2052" width="11.42578125" style="74" customWidth="1"/>
    <col min="2053" max="2053" width="7.42578125" style="74" customWidth="1"/>
    <col min="2054" max="2054" width="10.7109375" style="74" customWidth="1"/>
    <col min="2055" max="2055" width="10.140625" style="74" customWidth="1"/>
    <col min="2056" max="2056" width="9.140625" style="74"/>
    <col min="2057" max="2061" width="0" style="74" hidden="1" customWidth="1"/>
    <col min="2062" max="2304" width="9.140625" style="74"/>
    <col min="2305" max="2305" width="41.28515625" style="74" customWidth="1"/>
    <col min="2306" max="2306" width="6.42578125" style="74" customWidth="1"/>
    <col min="2307" max="2307" width="8.85546875" style="74" customWidth="1"/>
    <col min="2308" max="2308" width="11.42578125" style="74" customWidth="1"/>
    <col min="2309" max="2309" width="7.42578125" style="74" customWidth="1"/>
    <col min="2310" max="2310" width="10.7109375" style="74" customWidth="1"/>
    <col min="2311" max="2311" width="10.140625" style="74" customWidth="1"/>
    <col min="2312" max="2312" width="9.140625" style="74"/>
    <col min="2313" max="2317" width="0" style="74" hidden="1" customWidth="1"/>
    <col min="2318" max="2560" width="9.140625" style="74"/>
    <col min="2561" max="2561" width="41.28515625" style="74" customWidth="1"/>
    <col min="2562" max="2562" width="6.42578125" style="74" customWidth="1"/>
    <col min="2563" max="2563" width="8.85546875" style="74" customWidth="1"/>
    <col min="2564" max="2564" width="11.42578125" style="74" customWidth="1"/>
    <col min="2565" max="2565" width="7.42578125" style="74" customWidth="1"/>
    <col min="2566" max="2566" width="10.7109375" style="74" customWidth="1"/>
    <col min="2567" max="2567" width="10.140625" style="74" customWidth="1"/>
    <col min="2568" max="2568" width="9.140625" style="74"/>
    <col min="2569" max="2573" width="0" style="74" hidden="1" customWidth="1"/>
    <col min="2574" max="2816" width="9.140625" style="74"/>
    <col min="2817" max="2817" width="41.28515625" style="74" customWidth="1"/>
    <col min="2818" max="2818" width="6.42578125" style="74" customWidth="1"/>
    <col min="2819" max="2819" width="8.85546875" style="74" customWidth="1"/>
    <col min="2820" max="2820" width="11.42578125" style="74" customWidth="1"/>
    <col min="2821" max="2821" width="7.42578125" style="74" customWidth="1"/>
    <col min="2822" max="2822" width="10.7109375" style="74" customWidth="1"/>
    <col min="2823" max="2823" width="10.140625" style="74" customWidth="1"/>
    <col min="2824" max="2824" width="9.140625" style="74"/>
    <col min="2825" max="2829" width="0" style="74" hidden="1" customWidth="1"/>
    <col min="2830" max="3072" width="9.140625" style="74"/>
    <col min="3073" max="3073" width="41.28515625" style="74" customWidth="1"/>
    <col min="3074" max="3074" width="6.42578125" style="74" customWidth="1"/>
    <col min="3075" max="3075" width="8.85546875" style="74" customWidth="1"/>
    <col min="3076" max="3076" width="11.42578125" style="74" customWidth="1"/>
    <col min="3077" max="3077" width="7.42578125" style="74" customWidth="1"/>
    <col min="3078" max="3078" width="10.7109375" style="74" customWidth="1"/>
    <col min="3079" max="3079" width="10.140625" style="74" customWidth="1"/>
    <col min="3080" max="3080" width="9.140625" style="74"/>
    <col min="3081" max="3085" width="0" style="74" hidden="1" customWidth="1"/>
    <col min="3086" max="3328" width="9.140625" style="74"/>
    <col min="3329" max="3329" width="41.28515625" style="74" customWidth="1"/>
    <col min="3330" max="3330" width="6.42578125" style="74" customWidth="1"/>
    <col min="3331" max="3331" width="8.85546875" style="74" customWidth="1"/>
    <col min="3332" max="3332" width="11.42578125" style="74" customWidth="1"/>
    <col min="3333" max="3333" width="7.42578125" style="74" customWidth="1"/>
    <col min="3334" max="3334" width="10.7109375" style="74" customWidth="1"/>
    <col min="3335" max="3335" width="10.140625" style="74" customWidth="1"/>
    <col min="3336" max="3336" width="9.140625" style="74"/>
    <col min="3337" max="3341" width="0" style="74" hidden="1" customWidth="1"/>
    <col min="3342" max="3584" width="9.140625" style="74"/>
    <col min="3585" max="3585" width="41.28515625" style="74" customWidth="1"/>
    <col min="3586" max="3586" width="6.42578125" style="74" customWidth="1"/>
    <col min="3587" max="3587" width="8.85546875" style="74" customWidth="1"/>
    <col min="3588" max="3588" width="11.42578125" style="74" customWidth="1"/>
    <col min="3589" max="3589" width="7.42578125" style="74" customWidth="1"/>
    <col min="3590" max="3590" width="10.7109375" style="74" customWidth="1"/>
    <col min="3591" max="3591" width="10.140625" style="74" customWidth="1"/>
    <col min="3592" max="3592" width="9.140625" style="74"/>
    <col min="3593" max="3597" width="0" style="74" hidden="1" customWidth="1"/>
    <col min="3598" max="3840" width="9.140625" style="74"/>
    <col min="3841" max="3841" width="41.28515625" style="74" customWidth="1"/>
    <col min="3842" max="3842" width="6.42578125" style="74" customWidth="1"/>
    <col min="3843" max="3843" width="8.85546875" style="74" customWidth="1"/>
    <col min="3844" max="3844" width="11.42578125" style="74" customWidth="1"/>
    <col min="3845" max="3845" width="7.42578125" style="74" customWidth="1"/>
    <col min="3846" max="3846" width="10.7109375" style="74" customWidth="1"/>
    <col min="3847" max="3847" width="10.140625" style="74" customWidth="1"/>
    <col min="3848" max="3848" width="9.140625" style="74"/>
    <col min="3849" max="3853" width="0" style="74" hidden="1" customWidth="1"/>
    <col min="3854" max="4096" width="9.140625" style="74"/>
    <col min="4097" max="4097" width="41.28515625" style="74" customWidth="1"/>
    <col min="4098" max="4098" width="6.42578125" style="74" customWidth="1"/>
    <col min="4099" max="4099" width="8.85546875" style="74" customWidth="1"/>
    <col min="4100" max="4100" width="11.42578125" style="74" customWidth="1"/>
    <col min="4101" max="4101" width="7.42578125" style="74" customWidth="1"/>
    <col min="4102" max="4102" width="10.7109375" style="74" customWidth="1"/>
    <col min="4103" max="4103" width="10.140625" style="74" customWidth="1"/>
    <col min="4104" max="4104" width="9.140625" style="74"/>
    <col min="4105" max="4109" width="0" style="74" hidden="1" customWidth="1"/>
    <col min="4110" max="4352" width="9.140625" style="74"/>
    <col min="4353" max="4353" width="41.28515625" style="74" customWidth="1"/>
    <col min="4354" max="4354" width="6.42578125" style="74" customWidth="1"/>
    <col min="4355" max="4355" width="8.85546875" style="74" customWidth="1"/>
    <col min="4356" max="4356" width="11.42578125" style="74" customWidth="1"/>
    <col min="4357" max="4357" width="7.42578125" style="74" customWidth="1"/>
    <col min="4358" max="4358" width="10.7109375" style="74" customWidth="1"/>
    <col min="4359" max="4359" width="10.140625" style="74" customWidth="1"/>
    <col min="4360" max="4360" width="9.140625" style="74"/>
    <col min="4361" max="4365" width="0" style="74" hidden="1" customWidth="1"/>
    <col min="4366" max="4608" width="9.140625" style="74"/>
    <col min="4609" max="4609" width="41.28515625" style="74" customWidth="1"/>
    <col min="4610" max="4610" width="6.42578125" style="74" customWidth="1"/>
    <col min="4611" max="4611" width="8.85546875" style="74" customWidth="1"/>
    <col min="4612" max="4612" width="11.42578125" style="74" customWidth="1"/>
    <col min="4613" max="4613" width="7.42578125" style="74" customWidth="1"/>
    <col min="4614" max="4614" width="10.7109375" style="74" customWidth="1"/>
    <col min="4615" max="4615" width="10.140625" style="74" customWidth="1"/>
    <col min="4616" max="4616" width="9.140625" style="74"/>
    <col min="4617" max="4621" width="0" style="74" hidden="1" customWidth="1"/>
    <col min="4622" max="4864" width="9.140625" style="74"/>
    <col min="4865" max="4865" width="41.28515625" style="74" customWidth="1"/>
    <col min="4866" max="4866" width="6.42578125" style="74" customWidth="1"/>
    <col min="4867" max="4867" width="8.85546875" style="74" customWidth="1"/>
    <col min="4868" max="4868" width="11.42578125" style="74" customWidth="1"/>
    <col min="4869" max="4869" width="7.42578125" style="74" customWidth="1"/>
    <col min="4870" max="4870" width="10.7109375" style="74" customWidth="1"/>
    <col min="4871" max="4871" width="10.140625" style="74" customWidth="1"/>
    <col min="4872" max="4872" width="9.140625" style="74"/>
    <col min="4873" max="4877" width="0" style="74" hidden="1" customWidth="1"/>
    <col min="4878" max="5120" width="9.140625" style="74"/>
    <col min="5121" max="5121" width="41.28515625" style="74" customWidth="1"/>
    <col min="5122" max="5122" width="6.42578125" style="74" customWidth="1"/>
    <col min="5123" max="5123" width="8.85546875" style="74" customWidth="1"/>
    <col min="5124" max="5124" width="11.42578125" style="74" customWidth="1"/>
    <col min="5125" max="5125" width="7.42578125" style="74" customWidth="1"/>
    <col min="5126" max="5126" width="10.7109375" style="74" customWidth="1"/>
    <col min="5127" max="5127" width="10.140625" style="74" customWidth="1"/>
    <col min="5128" max="5128" width="9.140625" style="74"/>
    <col min="5129" max="5133" width="0" style="74" hidden="1" customWidth="1"/>
    <col min="5134" max="5376" width="9.140625" style="74"/>
    <col min="5377" max="5377" width="41.28515625" style="74" customWidth="1"/>
    <col min="5378" max="5378" width="6.42578125" style="74" customWidth="1"/>
    <col min="5379" max="5379" width="8.85546875" style="74" customWidth="1"/>
    <col min="5380" max="5380" width="11.42578125" style="74" customWidth="1"/>
    <col min="5381" max="5381" width="7.42578125" style="74" customWidth="1"/>
    <col min="5382" max="5382" width="10.7109375" style="74" customWidth="1"/>
    <col min="5383" max="5383" width="10.140625" style="74" customWidth="1"/>
    <col min="5384" max="5384" width="9.140625" style="74"/>
    <col min="5385" max="5389" width="0" style="74" hidden="1" customWidth="1"/>
    <col min="5390" max="5632" width="9.140625" style="74"/>
    <col min="5633" max="5633" width="41.28515625" style="74" customWidth="1"/>
    <col min="5634" max="5634" width="6.42578125" style="74" customWidth="1"/>
    <col min="5635" max="5635" width="8.85546875" style="74" customWidth="1"/>
    <col min="5636" max="5636" width="11.42578125" style="74" customWidth="1"/>
    <col min="5637" max="5637" width="7.42578125" style="74" customWidth="1"/>
    <col min="5638" max="5638" width="10.7109375" style="74" customWidth="1"/>
    <col min="5639" max="5639" width="10.140625" style="74" customWidth="1"/>
    <col min="5640" max="5640" width="9.140625" style="74"/>
    <col min="5641" max="5645" width="0" style="74" hidden="1" customWidth="1"/>
    <col min="5646" max="5888" width="9.140625" style="74"/>
    <col min="5889" max="5889" width="41.28515625" style="74" customWidth="1"/>
    <col min="5890" max="5890" width="6.42578125" style="74" customWidth="1"/>
    <col min="5891" max="5891" width="8.85546875" style="74" customWidth="1"/>
    <col min="5892" max="5892" width="11.42578125" style="74" customWidth="1"/>
    <col min="5893" max="5893" width="7.42578125" style="74" customWidth="1"/>
    <col min="5894" max="5894" width="10.7109375" style="74" customWidth="1"/>
    <col min="5895" max="5895" width="10.140625" style="74" customWidth="1"/>
    <col min="5896" max="5896" width="9.140625" style="74"/>
    <col min="5897" max="5901" width="0" style="74" hidden="1" customWidth="1"/>
    <col min="5902" max="6144" width="9.140625" style="74"/>
    <col min="6145" max="6145" width="41.28515625" style="74" customWidth="1"/>
    <col min="6146" max="6146" width="6.42578125" style="74" customWidth="1"/>
    <col min="6147" max="6147" width="8.85546875" style="74" customWidth="1"/>
    <col min="6148" max="6148" width="11.42578125" style="74" customWidth="1"/>
    <col min="6149" max="6149" width="7.42578125" style="74" customWidth="1"/>
    <col min="6150" max="6150" width="10.7109375" style="74" customWidth="1"/>
    <col min="6151" max="6151" width="10.140625" style="74" customWidth="1"/>
    <col min="6152" max="6152" width="9.140625" style="74"/>
    <col min="6153" max="6157" width="0" style="74" hidden="1" customWidth="1"/>
    <col min="6158" max="6400" width="9.140625" style="74"/>
    <col min="6401" max="6401" width="41.28515625" style="74" customWidth="1"/>
    <col min="6402" max="6402" width="6.42578125" style="74" customWidth="1"/>
    <col min="6403" max="6403" width="8.85546875" style="74" customWidth="1"/>
    <col min="6404" max="6404" width="11.42578125" style="74" customWidth="1"/>
    <col min="6405" max="6405" width="7.42578125" style="74" customWidth="1"/>
    <col min="6406" max="6406" width="10.7109375" style="74" customWidth="1"/>
    <col min="6407" max="6407" width="10.140625" style="74" customWidth="1"/>
    <col min="6408" max="6408" width="9.140625" style="74"/>
    <col min="6409" max="6413" width="0" style="74" hidden="1" customWidth="1"/>
    <col min="6414" max="6656" width="9.140625" style="74"/>
    <col min="6657" max="6657" width="41.28515625" style="74" customWidth="1"/>
    <col min="6658" max="6658" width="6.42578125" style="74" customWidth="1"/>
    <col min="6659" max="6659" width="8.85546875" style="74" customWidth="1"/>
    <col min="6660" max="6660" width="11.42578125" style="74" customWidth="1"/>
    <col min="6661" max="6661" width="7.42578125" style="74" customWidth="1"/>
    <col min="6662" max="6662" width="10.7109375" style="74" customWidth="1"/>
    <col min="6663" max="6663" width="10.140625" style="74" customWidth="1"/>
    <col min="6664" max="6664" width="9.140625" style="74"/>
    <col min="6665" max="6669" width="0" style="74" hidden="1" customWidth="1"/>
    <col min="6670" max="6912" width="9.140625" style="74"/>
    <col min="6913" max="6913" width="41.28515625" style="74" customWidth="1"/>
    <col min="6914" max="6914" width="6.42578125" style="74" customWidth="1"/>
    <col min="6915" max="6915" width="8.85546875" style="74" customWidth="1"/>
    <col min="6916" max="6916" width="11.42578125" style="74" customWidth="1"/>
    <col min="6917" max="6917" width="7.42578125" style="74" customWidth="1"/>
    <col min="6918" max="6918" width="10.7109375" style="74" customWidth="1"/>
    <col min="6919" max="6919" width="10.140625" style="74" customWidth="1"/>
    <col min="6920" max="6920" width="9.140625" style="74"/>
    <col min="6921" max="6925" width="0" style="74" hidden="1" customWidth="1"/>
    <col min="6926" max="7168" width="9.140625" style="74"/>
    <col min="7169" max="7169" width="41.28515625" style="74" customWidth="1"/>
    <col min="7170" max="7170" width="6.42578125" style="74" customWidth="1"/>
    <col min="7171" max="7171" width="8.85546875" style="74" customWidth="1"/>
    <col min="7172" max="7172" width="11.42578125" style="74" customWidth="1"/>
    <col min="7173" max="7173" width="7.42578125" style="74" customWidth="1"/>
    <col min="7174" max="7174" width="10.7109375" style="74" customWidth="1"/>
    <col min="7175" max="7175" width="10.140625" style="74" customWidth="1"/>
    <col min="7176" max="7176" width="9.140625" style="74"/>
    <col min="7177" max="7181" width="0" style="74" hidden="1" customWidth="1"/>
    <col min="7182" max="7424" width="9.140625" style="74"/>
    <col min="7425" max="7425" width="41.28515625" style="74" customWidth="1"/>
    <col min="7426" max="7426" width="6.42578125" style="74" customWidth="1"/>
    <col min="7427" max="7427" width="8.85546875" style="74" customWidth="1"/>
    <col min="7428" max="7428" width="11.42578125" style="74" customWidth="1"/>
    <col min="7429" max="7429" width="7.42578125" style="74" customWidth="1"/>
    <col min="7430" max="7430" width="10.7109375" style="74" customWidth="1"/>
    <col min="7431" max="7431" width="10.140625" style="74" customWidth="1"/>
    <col min="7432" max="7432" width="9.140625" style="74"/>
    <col min="7433" max="7437" width="0" style="74" hidden="1" customWidth="1"/>
    <col min="7438" max="7680" width="9.140625" style="74"/>
    <col min="7681" max="7681" width="41.28515625" style="74" customWidth="1"/>
    <col min="7682" max="7682" width="6.42578125" style="74" customWidth="1"/>
    <col min="7683" max="7683" width="8.85546875" style="74" customWidth="1"/>
    <col min="7684" max="7684" width="11.42578125" style="74" customWidth="1"/>
    <col min="7685" max="7685" width="7.42578125" style="74" customWidth="1"/>
    <col min="7686" max="7686" width="10.7109375" style="74" customWidth="1"/>
    <col min="7687" max="7687" width="10.140625" style="74" customWidth="1"/>
    <col min="7688" max="7688" width="9.140625" style="74"/>
    <col min="7689" max="7693" width="0" style="74" hidden="1" customWidth="1"/>
    <col min="7694" max="7936" width="9.140625" style="74"/>
    <col min="7937" max="7937" width="41.28515625" style="74" customWidth="1"/>
    <col min="7938" max="7938" width="6.42578125" style="74" customWidth="1"/>
    <col min="7939" max="7939" width="8.85546875" style="74" customWidth="1"/>
    <col min="7940" max="7940" width="11.42578125" style="74" customWidth="1"/>
    <col min="7941" max="7941" width="7.42578125" style="74" customWidth="1"/>
    <col min="7942" max="7942" width="10.7109375" style="74" customWidth="1"/>
    <col min="7943" max="7943" width="10.140625" style="74" customWidth="1"/>
    <col min="7944" max="7944" width="9.140625" style="74"/>
    <col min="7945" max="7949" width="0" style="74" hidden="1" customWidth="1"/>
    <col min="7950" max="8192" width="9.140625" style="74"/>
    <col min="8193" max="8193" width="41.28515625" style="74" customWidth="1"/>
    <col min="8194" max="8194" width="6.42578125" style="74" customWidth="1"/>
    <col min="8195" max="8195" width="8.85546875" style="74" customWidth="1"/>
    <col min="8196" max="8196" width="11.42578125" style="74" customWidth="1"/>
    <col min="8197" max="8197" width="7.42578125" style="74" customWidth="1"/>
    <col min="8198" max="8198" width="10.7109375" style="74" customWidth="1"/>
    <col min="8199" max="8199" width="10.140625" style="74" customWidth="1"/>
    <col min="8200" max="8200" width="9.140625" style="74"/>
    <col min="8201" max="8205" width="0" style="74" hidden="1" customWidth="1"/>
    <col min="8206" max="8448" width="9.140625" style="74"/>
    <col min="8449" max="8449" width="41.28515625" style="74" customWidth="1"/>
    <col min="8450" max="8450" width="6.42578125" style="74" customWidth="1"/>
    <col min="8451" max="8451" width="8.85546875" style="74" customWidth="1"/>
    <col min="8452" max="8452" width="11.42578125" style="74" customWidth="1"/>
    <col min="8453" max="8453" width="7.42578125" style="74" customWidth="1"/>
    <col min="8454" max="8454" width="10.7109375" style="74" customWidth="1"/>
    <col min="8455" max="8455" width="10.140625" style="74" customWidth="1"/>
    <col min="8456" max="8456" width="9.140625" style="74"/>
    <col min="8457" max="8461" width="0" style="74" hidden="1" customWidth="1"/>
    <col min="8462" max="8704" width="9.140625" style="74"/>
    <col min="8705" max="8705" width="41.28515625" style="74" customWidth="1"/>
    <col min="8706" max="8706" width="6.42578125" style="74" customWidth="1"/>
    <col min="8707" max="8707" width="8.85546875" style="74" customWidth="1"/>
    <col min="8708" max="8708" width="11.42578125" style="74" customWidth="1"/>
    <col min="8709" max="8709" width="7.42578125" style="74" customWidth="1"/>
    <col min="8710" max="8710" width="10.7109375" style="74" customWidth="1"/>
    <col min="8711" max="8711" width="10.140625" style="74" customWidth="1"/>
    <col min="8712" max="8712" width="9.140625" style="74"/>
    <col min="8713" max="8717" width="0" style="74" hidden="1" customWidth="1"/>
    <col min="8718" max="8960" width="9.140625" style="74"/>
    <col min="8961" max="8961" width="41.28515625" style="74" customWidth="1"/>
    <col min="8962" max="8962" width="6.42578125" style="74" customWidth="1"/>
    <col min="8963" max="8963" width="8.85546875" style="74" customWidth="1"/>
    <col min="8964" max="8964" width="11.42578125" style="74" customWidth="1"/>
    <col min="8965" max="8965" width="7.42578125" style="74" customWidth="1"/>
    <col min="8966" max="8966" width="10.7109375" style="74" customWidth="1"/>
    <col min="8967" max="8967" width="10.140625" style="74" customWidth="1"/>
    <col min="8968" max="8968" width="9.140625" style="74"/>
    <col min="8969" max="8973" width="0" style="74" hidden="1" customWidth="1"/>
    <col min="8974" max="9216" width="9.140625" style="74"/>
    <col min="9217" max="9217" width="41.28515625" style="74" customWidth="1"/>
    <col min="9218" max="9218" width="6.42578125" style="74" customWidth="1"/>
    <col min="9219" max="9219" width="8.85546875" style="74" customWidth="1"/>
    <col min="9220" max="9220" width="11.42578125" style="74" customWidth="1"/>
    <col min="9221" max="9221" width="7.42578125" style="74" customWidth="1"/>
    <col min="9222" max="9222" width="10.7109375" style="74" customWidth="1"/>
    <col min="9223" max="9223" width="10.140625" style="74" customWidth="1"/>
    <col min="9224" max="9224" width="9.140625" style="74"/>
    <col min="9225" max="9229" width="0" style="74" hidden="1" customWidth="1"/>
    <col min="9230" max="9472" width="9.140625" style="74"/>
    <col min="9473" max="9473" width="41.28515625" style="74" customWidth="1"/>
    <col min="9474" max="9474" width="6.42578125" style="74" customWidth="1"/>
    <col min="9475" max="9475" width="8.85546875" style="74" customWidth="1"/>
    <col min="9476" max="9476" width="11.42578125" style="74" customWidth="1"/>
    <col min="9477" max="9477" width="7.42578125" style="74" customWidth="1"/>
    <col min="9478" max="9478" width="10.7109375" style="74" customWidth="1"/>
    <col min="9479" max="9479" width="10.140625" style="74" customWidth="1"/>
    <col min="9480" max="9480" width="9.140625" style="74"/>
    <col min="9481" max="9485" width="0" style="74" hidden="1" customWidth="1"/>
    <col min="9486" max="9728" width="9.140625" style="74"/>
    <col min="9729" max="9729" width="41.28515625" style="74" customWidth="1"/>
    <col min="9730" max="9730" width="6.42578125" style="74" customWidth="1"/>
    <col min="9731" max="9731" width="8.85546875" style="74" customWidth="1"/>
    <col min="9732" max="9732" width="11.42578125" style="74" customWidth="1"/>
    <col min="9733" max="9733" width="7.42578125" style="74" customWidth="1"/>
    <col min="9734" max="9734" width="10.7109375" style="74" customWidth="1"/>
    <col min="9735" max="9735" width="10.140625" style="74" customWidth="1"/>
    <col min="9736" max="9736" width="9.140625" style="74"/>
    <col min="9737" max="9741" width="0" style="74" hidden="1" customWidth="1"/>
    <col min="9742" max="9984" width="9.140625" style="74"/>
    <col min="9985" max="9985" width="41.28515625" style="74" customWidth="1"/>
    <col min="9986" max="9986" width="6.42578125" style="74" customWidth="1"/>
    <col min="9987" max="9987" width="8.85546875" style="74" customWidth="1"/>
    <col min="9988" max="9988" width="11.42578125" style="74" customWidth="1"/>
    <col min="9989" max="9989" width="7.42578125" style="74" customWidth="1"/>
    <col min="9990" max="9990" width="10.7109375" style="74" customWidth="1"/>
    <col min="9991" max="9991" width="10.140625" style="74" customWidth="1"/>
    <col min="9992" max="9992" width="9.140625" style="74"/>
    <col min="9993" max="9997" width="0" style="74" hidden="1" customWidth="1"/>
    <col min="9998" max="10240" width="9.140625" style="74"/>
    <col min="10241" max="10241" width="41.28515625" style="74" customWidth="1"/>
    <col min="10242" max="10242" width="6.42578125" style="74" customWidth="1"/>
    <col min="10243" max="10243" width="8.85546875" style="74" customWidth="1"/>
    <col min="10244" max="10244" width="11.42578125" style="74" customWidth="1"/>
    <col min="10245" max="10245" width="7.42578125" style="74" customWidth="1"/>
    <col min="10246" max="10246" width="10.7109375" style="74" customWidth="1"/>
    <col min="10247" max="10247" width="10.140625" style="74" customWidth="1"/>
    <col min="10248" max="10248" width="9.140625" style="74"/>
    <col min="10249" max="10253" width="0" style="74" hidden="1" customWidth="1"/>
    <col min="10254" max="10496" width="9.140625" style="74"/>
    <col min="10497" max="10497" width="41.28515625" style="74" customWidth="1"/>
    <col min="10498" max="10498" width="6.42578125" style="74" customWidth="1"/>
    <col min="10499" max="10499" width="8.85546875" style="74" customWidth="1"/>
    <col min="10500" max="10500" width="11.42578125" style="74" customWidth="1"/>
    <col min="10501" max="10501" width="7.42578125" style="74" customWidth="1"/>
    <col min="10502" max="10502" width="10.7109375" style="74" customWidth="1"/>
    <col min="10503" max="10503" width="10.140625" style="74" customWidth="1"/>
    <col min="10504" max="10504" width="9.140625" style="74"/>
    <col min="10505" max="10509" width="0" style="74" hidden="1" customWidth="1"/>
    <col min="10510" max="10752" width="9.140625" style="74"/>
    <col min="10753" max="10753" width="41.28515625" style="74" customWidth="1"/>
    <col min="10754" max="10754" width="6.42578125" style="74" customWidth="1"/>
    <col min="10755" max="10755" width="8.85546875" style="74" customWidth="1"/>
    <col min="10756" max="10756" width="11.42578125" style="74" customWidth="1"/>
    <col min="10757" max="10757" width="7.42578125" style="74" customWidth="1"/>
    <col min="10758" max="10758" width="10.7109375" style="74" customWidth="1"/>
    <col min="10759" max="10759" width="10.140625" style="74" customWidth="1"/>
    <col min="10760" max="10760" width="9.140625" style="74"/>
    <col min="10761" max="10765" width="0" style="74" hidden="1" customWidth="1"/>
    <col min="10766" max="11008" width="9.140625" style="74"/>
    <col min="11009" max="11009" width="41.28515625" style="74" customWidth="1"/>
    <col min="11010" max="11010" width="6.42578125" style="74" customWidth="1"/>
    <col min="11011" max="11011" width="8.85546875" style="74" customWidth="1"/>
    <col min="11012" max="11012" width="11.42578125" style="74" customWidth="1"/>
    <col min="11013" max="11013" width="7.42578125" style="74" customWidth="1"/>
    <col min="11014" max="11014" width="10.7109375" style="74" customWidth="1"/>
    <col min="11015" max="11015" width="10.140625" style="74" customWidth="1"/>
    <col min="11016" max="11016" width="9.140625" style="74"/>
    <col min="11017" max="11021" width="0" style="74" hidden="1" customWidth="1"/>
    <col min="11022" max="11264" width="9.140625" style="74"/>
    <col min="11265" max="11265" width="41.28515625" style="74" customWidth="1"/>
    <col min="11266" max="11266" width="6.42578125" style="74" customWidth="1"/>
    <col min="11267" max="11267" width="8.85546875" style="74" customWidth="1"/>
    <col min="11268" max="11268" width="11.42578125" style="74" customWidth="1"/>
    <col min="11269" max="11269" width="7.42578125" style="74" customWidth="1"/>
    <col min="11270" max="11270" width="10.7109375" style="74" customWidth="1"/>
    <col min="11271" max="11271" width="10.140625" style="74" customWidth="1"/>
    <col min="11272" max="11272" width="9.140625" style="74"/>
    <col min="11273" max="11277" width="0" style="74" hidden="1" customWidth="1"/>
    <col min="11278" max="11520" width="9.140625" style="74"/>
    <col min="11521" max="11521" width="41.28515625" style="74" customWidth="1"/>
    <col min="11522" max="11522" width="6.42578125" style="74" customWidth="1"/>
    <col min="11523" max="11523" width="8.85546875" style="74" customWidth="1"/>
    <col min="11524" max="11524" width="11.42578125" style="74" customWidth="1"/>
    <col min="11525" max="11525" width="7.42578125" style="74" customWidth="1"/>
    <col min="11526" max="11526" width="10.7109375" style="74" customWidth="1"/>
    <col min="11527" max="11527" width="10.140625" style="74" customWidth="1"/>
    <col min="11528" max="11528" width="9.140625" style="74"/>
    <col min="11529" max="11533" width="0" style="74" hidden="1" customWidth="1"/>
    <col min="11534" max="11776" width="9.140625" style="74"/>
    <col min="11777" max="11777" width="41.28515625" style="74" customWidth="1"/>
    <col min="11778" max="11778" width="6.42578125" style="74" customWidth="1"/>
    <col min="11779" max="11779" width="8.85546875" style="74" customWidth="1"/>
    <col min="11780" max="11780" width="11.42578125" style="74" customWidth="1"/>
    <col min="11781" max="11781" width="7.42578125" style="74" customWidth="1"/>
    <col min="11782" max="11782" width="10.7109375" style="74" customWidth="1"/>
    <col min="11783" max="11783" width="10.140625" style="74" customWidth="1"/>
    <col min="11784" max="11784" width="9.140625" style="74"/>
    <col min="11785" max="11789" width="0" style="74" hidden="1" customWidth="1"/>
    <col min="11790" max="12032" width="9.140625" style="74"/>
    <col min="12033" max="12033" width="41.28515625" style="74" customWidth="1"/>
    <col min="12034" max="12034" width="6.42578125" style="74" customWidth="1"/>
    <col min="12035" max="12035" width="8.85546875" style="74" customWidth="1"/>
    <col min="12036" max="12036" width="11.42578125" style="74" customWidth="1"/>
    <col min="12037" max="12037" width="7.42578125" style="74" customWidth="1"/>
    <col min="12038" max="12038" width="10.7109375" style="74" customWidth="1"/>
    <col min="12039" max="12039" width="10.140625" style="74" customWidth="1"/>
    <col min="12040" max="12040" width="9.140625" style="74"/>
    <col min="12041" max="12045" width="0" style="74" hidden="1" customWidth="1"/>
    <col min="12046" max="12288" width="9.140625" style="74"/>
    <col min="12289" max="12289" width="41.28515625" style="74" customWidth="1"/>
    <col min="12290" max="12290" width="6.42578125" style="74" customWidth="1"/>
    <col min="12291" max="12291" width="8.85546875" style="74" customWidth="1"/>
    <col min="12292" max="12292" width="11.42578125" style="74" customWidth="1"/>
    <col min="12293" max="12293" width="7.42578125" style="74" customWidth="1"/>
    <col min="12294" max="12294" width="10.7109375" style="74" customWidth="1"/>
    <col min="12295" max="12295" width="10.140625" style="74" customWidth="1"/>
    <col min="12296" max="12296" width="9.140625" style="74"/>
    <col min="12297" max="12301" width="0" style="74" hidden="1" customWidth="1"/>
    <col min="12302" max="12544" width="9.140625" style="74"/>
    <col min="12545" max="12545" width="41.28515625" style="74" customWidth="1"/>
    <col min="12546" max="12546" width="6.42578125" style="74" customWidth="1"/>
    <col min="12547" max="12547" width="8.85546875" style="74" customWidth="1"/>
    <col min="12548" max="12548" width="11.42578125" style="74" customWidth="1"/>
    <col min="12549" max="12549" width="7.42578125" style="74" customWidth="1"/>
    <col min="12550" max="12550" width="10.7109375" style="74" customWidth="1"/>
    <col min="12551" max="12551" width="10.140625" style="74" customWidth="1"/>
    <col min="12552" max="12552" width="9.140625" style="74"/>
    <col min="12553" max="12557" width="0" style="74" hidden="1" customWidth="1"/>
    <col min="12558" max="12800" width="9.140625" style="74"/>
    <col min="12801" max="12801" width="41.28515625" style="74" customWidth="1"/>
    <col min="12802" max="12802" width="6.42578125" style="74" customWidth="1"/>
    <col min="12803" max="12803" width="8.85546875" style="74" customWidth="1"/>
    <col min="12804" max="12804" width="11.42578125" style="74" customWidth="1"/>
    <col min="12805" max="12805" width="7.42578125" style="74" customWidth="1"/>
    <col min="12806" max="12806" width="10.7109375" style="74" customWidth="1"/>
    <col min="12807" max="12807" width="10.140625" style="74" customWidth="1"/>
    <col min="12808" max="12808" width="9.140625" style="74"/>
    <col min="12809" max="12813" width="0" style="74" hidden="1" customWidth="1"/>
    <col min="12814" max="13056" width="9.140625" style="74"/>
    <col min="13057" max="13057" width="41.28515625" style="74" customWidth="1"/>
    <col min="13058" max="13058" width="6.42578125" style="74" customWidth="1"/>
    <col min="13059" max="13059" width="8.85546875" style="74" customWidth="1"/>
    <col min="13060" max="13060" width="11.42578125" style="74" customWidth="1"/>
    <col min="13061" max="13061" width="7.42578125" style="74" customWidth="1"/>
    <col min="13062" max="13062" width="10.7109375" style="74" customWidth="1"/>
    <col min="13063" max="13063" width="10.140625" style="74" customWidth="1"/>
    <col min="13064" max="13064" width="9.140625" style="74"/>
    <col min="13065" max="13069" width="0" style="74" hidden="1" customWidth="1"/>
    <col min="13070" max="13312" width="9.140625" style="74"/>
    <col min="13313" max="13313" width="41.28515625" style="74" customWidth="1"/>
    <col min="13314" max="13314" width="6.42578125" style="74" customWidth="1"/>
    <col min="13315" max="13315" width="8.85546875" style="74" customWidth="1"/>
    <col min="13316" max="13316" width="11.42578125" style="74" customWidth="1"/>
    <col min="13317" max="13317" width="7.42578125" style="74" customWidth="1"/>
    <col min="13318" max="13318" width="10.7109375" style="74" customWidth="1"/>
    <col min="13319" max="13319" width="10.140625" style="74" customWidth="1"/>
    <col min="13320" max="13320" width="9.140625" style="74"/>
    <col min="13321" max="13325" width="0" style="74" hidden="1" customWidth="1"/>
    <col min="13326" max="13568" width="9.140625" style="74"/>
    <col min="13569" max="13569" width="41.28515625" style="74" customWidth="1"/>
    <col min="13570" max="13570" width="6.42578125" style="74" customWidth="1"/>
    <col min="13571" max="13571" width="8.85546875" style="74" customWidth="1"/>
    <col min="13572" max="13572" width="11.42578125" style="74" customWidth="1"/>
    <col min="13573" max="13573" width="7.42578125" style="74" customWidth="1"/>
    <col min="13574" max="13574" width="10.7109375" style="74" customWidth="1"/>
    <col min="13575" max="13575" width="10.140625" style="74" customWidth="1"/>
    <col min="13576" max="13576" width="9.140625" style="74"/>
    <col min="13577" max="13581" width="0" style="74" hidden="1" customWidth="1"/>
    <col min="13582" max="13824" width="9.140625" style="74"/>
    <col min="13825" max="13825" width="41.28515625" style="74" customWidth="1"/>
    <col min="13826" max="13826" width="6.42578125" style="74" customWidth="1"/>
    <col min="13827" max="13827" width="8.85546875" style="74" customWidth="1"/>
    <col min="13828" max="13828" width="11.42578125" style="74" customWidth="1"/>
    <col min="13829" max="13829" width="7.42578125" style="74" customWidth="1"/>
    <col min="13830" max="13830" width="10.7109375" style="74" customWidth="1"/>
    <col min="13831" max="13831" width="10.140625" style="74" customWidth="1"/>
    <col min="13832" max="13832" width="9.140625" style="74"/>
    <col min="13833" max="13837" width="0" style="74" hidden="1" customWidth="1"/>
    <col min="13838" max="14080" width="9.140625" style="74"/>
    <col min="14081" max="14081" width="41.28515625" style="74" customWidth="1"/>
    <col min="14082" max="14082" width="6.42578125" style="74" customWidth="1"/>
    <col min="14083" max="14083" width="8.85546875" style="74" customWidth="1"/>
    <col min="14084" max="14084" width="11.42578125" style="74" customWidth="1"/>
    <col min="14085" max="14085" width="7.42578125" style="74" customWidth="1"/>
    <col min="14086" max="14086" width="10.7109375" style="74" customWidth="1"/>
    <col min="14087" max="14087" width="10.140625" style="74" customWidth="1"/>
    <col min="14088" max="14088" width="9.140625" style="74"/>
    <col min="14089" max="14093" width="0" style="74" hidden="1" customWidth="1"/>
    <col min="14094" max="14336" width="9.140625" style="74"/>
    <col min="14337" max="14337" width="41.28515625" style="74" customWidth="1"/>
    <col min="14338" max="14338" width="6.42578125" style="74" customWidth="1"/>
    <col min="14339" max="14339" width="8.85546875" style="74" customWidth="1"/>
    <col min="14340" max="14340" width="11.42578125" style="74" customWidth="1"/>
    <col min="14341" max="14341" width="7.42578125" style="74" customWidth="1"/>
    <col min="14342" max="14342" width="10.7109375" style="74" customWidth="1"/>
    <col min="14343" max="14343" width="10.140625" style="74" customWidth="1"/>
    <col min="14344" max="14344" width="9.140625" style="74"/>
    <col min="14345" max="14349" width="0" style="74" hidden="1" customWidth="1"/>
    <col min="14350" max="14592" width="9.140625" style="74"/>
    <col min="14593" max="14593" width="41.28515625" style="74" customWidth="1"/>
    <col min="14594" max="14594" width="6.42578125" style="74" customWidth="1"/>
    <col min="14595" max="14595" width="8.85546875" style="74" customWidth="1"/>
    <col min="14596" max="14596" width="11.42578125" style="74" customWidth="1"/>
    <col min="14597" max="14597" width="7.42578125" style="74" customWidth="1"/>
    <col min="14598" max="14598" width="10.7109375" style="74" customWidth="1"/>
    <col min="14599" max="14599" width="10.140625" style="74" customWidth="1"/>
    <col min="14600" max="14600" width="9.140625" style="74"/>
    <col min="14601" max="14605" width="0" style="74" hidden="1" customWidth="1"/>
    <col min="14606" max="14848" width="9.140625" style="74"/>
    <col min="14849" max="14849" width="41.28515625" style="74" customWidth="1"/>
    <col min="14850" max="14850" width="6.42578125" style="74" customWidth="1"/>
    <col min="14851" max="14851" width="8.85546875" style="74" customWidth="1"/>
    <col min="14852" max="14852" width="11.42578125" style="74" customWidth="1"/>
    <col min="14853" max="14853" width="7.42578125" style="74" customWidth="1"/>
    <col min="14854" max="14854" width="10.7109375" style="74" customWidth="1"/>
    <col min="14855" max="14855" width="10.140625" style="74" customWidth="1"/>
    <col min="14856" max="14856" width="9.140625" style="74"/>
    <col min="14857" max="14861" width="0" style="74" hidden="1" customWidth="1"/>
    <col min="14862" max="15104" width="9.140625" style="74"/>
    <col min="15105" max="15105" width="41.28515625" style="74" customWidth="1"/>
    <col min="15106" max="15106" width="6.42578125" style="74" customWidth="1"/>
    <col min="15107" max="15107" width="8.85546875" style="74" customWidth="1"/>
    <col min="15108" max="15108" width="11.42578125" style="74" customWidth="1"/>
    <col min="15109" max="15109" width="7.42578125" style="74" customWidth="1"/>
    <col min="15110" max="15110" width="10.7109375" style="74" customWidth="1"/>
    <col min="15111" max="15111" width="10.140625" style="74" customWidth="1"/>
    <col min="15112" max="15112" width="9.140625" style="74"/>
    <col min="15113" max="15117" width="0" style="74" hidden="1" customWidth="1"/>
    <col min="15118" max="15360" width="9.140625" style="74"/>
    <col min="15361" max="15361" width="41.28515625" style="74" customWidth="1"/>
    <col min="15362" max="15362" width="6.42578125" style="74" customWidth="1"/>
    <col min="15363" max="15363" width="8.85546875" style="74" customWidth="1"/>
    <col min="15364" max="15364" width="11.42578125" style="74" customWidth="1"/>
    <col min="15365" max="15365" width="7.42578125" style="74" customWidth="1"/>
    <col min="15366" max="15366" width="10.7109375" style="74" customWidth="1"/>
    <col min="15367" max="15367" width="10.140625" style="74" customWidth="1"/>
    <col min="15368" max="15368" width="9.140625" style="74"/>
    <col min="15369" max="15373" width="0" style="74" hidden="1" customWidth="1"/>
    <col min="15374" max="15616" width="9.140625" style="74"/>
    <col min="15617" max="15617" width="41.28515625" style="74" customWidth="1"/>
    <col min="15618" max="15618" width="6.42578125" style="74" customWidth="1"/>
    <col min="15619" max="15619" width="8.85546875" style="74" customWidth="1"/>
    <col min="15620" max="15620" width="11.42578125" style="74" customWidth="1"/>
    <col min="15621" max="15621" width="7.42578125" style="74" customWidth="1"/>
    <col min="15622" max="15622" width="10.7109375" style="74" customWidth="1"/>
    <col min="15623" max="15623" width="10.140625" style="74" customWidth="1"/>
    <col min="15624" max="15624" width="9.140625" style="74"/>
    <col min="15625" max="15629" width="0" style="74" hidden="1" customWidth="1"/>
    <col min="15630" max="15872" width="9.140625" style="74"/>
    <col min="15873" max="15873" width="41.28515625" style="74" customWidth="1"/>
    <col min="15874" max="15874" width="6.42578125" style="74" customWidth="1"/>
    <col min="15875" max="15875" width="8.85546875" style="74" customWidth="1"/>
    <col min="15876" max="15876" width="11.42578125" style="74" customWidth="1"/>
    <col min="15877" max="15877" width="7.42578125" style="74" customWidth="1"/>
    <col min="15878" max="15878" width="10.7109375" style="74" customWidth="1"/>
    <col min="15879" max="15879" width="10.140625" style="74" customWidth="1"/>
    <col min="15880" max="15880" width="9.140625" style="74"/>
    <col min="15881" max="15885" width="0" style="74" hidden="1" customWidth="1"/>
    <col min="15886" max="16128" width="9.140625" style="74"/>
    <col min="16129" max="16129" width="41.28515625" style="74" customWidth="1"/>
    <col min="16130" max="16130" width="6.42578125" style="74" customWidth="1"/>
    <col min="16131" max="16131" width="8.85546875" style="74" customWidth="1"/>
    <col min="16132" max="16132" width="11.42578125" style="74" customWidth="1"/>
    <col min="16133" max="16133" width="7.42578125" style="74" customWidth="1"/>
    <col min="16134" max="16134" width="10.7109375" style="74" customWidth="1"/>
    <col min="16135" max="16135" width="10.140625" style="74" customWidth="1"/>
    <col min="16136" max="16136" width="9.140625" style="74"/>
    <col min="16137" max="16141" width="0" style="74" hidden="1" customWidth="1"/>
    <col min="16142" max="16384" width="9.140625" style="74"/>
  </cols>
  <sheetData>
    <row r="4" spans="1:14" s="72" customFormat="1" ht="18.75" customHeight="1" x14ac:dyDescent="0.3">
      <c r="A4" s="154" t="s">
        <v>667</v>
      </c>
      <c r="B4" s="154"/>
      <c r="C4" s="154"/>
      <c r="D4" s="154"/>
      <c r="E4" s="154"/>
      <c r="F4" s="154"/>
      <c r="G4" s="154"/>
      <c r="H4" s="154"/>
      <c r="I4" s="71"/>
      <c r="J4" s="71"/>
      <c r="K4" s="71"/>
      <c r="L4" s="71"/>
      <c r="M4" s="71"/>
      <c r="N4" s="71"/>
    </row>
    <row r="5" spans="1:14" s="72" customFormat="1" ht="18.75" customHeight="1" x14ac:dyDescent="0.3">
      <c r="A5" s="154"/>
      <c r="B5" s="154"/>
      <c r="C5" s="154"/>
      <c r="D5" s="154"/>
      <c r="E5" s="154"/>
      <c r="F5" s="154"/>
      <c r="G5" s="154"/>
      <c r="H5" s="154"/>
      <c r="I5" s="71"/>
      <c r="J5" s="71"/>
      <c r="K5" s="71"/>
      <c r="L5" s="71"/>
      <c r="M5" s="71"/>
      <c r="N5" s="71"/>
    </row>
    <row r="6" spans="1:14" s="72" customFormat="1" ht="18.75" customHeight="1" x14ac:dyDescent="0.3">
      <c r="A6" s="154"/>
      <c r="B6" s="154"/>
      <c r="C6" s="154"/>
      <c r="D6" s="154"/>
      <c r="E6" s="154"/>
      <c r="F6" s="154"/>
      <c r="G6" s="154"/>
      <c r="H6" s="154"/>
      <c r="I6" s="71"/>
      <c r="J6" s="71"/>
      <c r="K6" s="71"/>
      <c r="L6" s="71"/>
      <c r="M6" s="71"/>
      <c r="N6" s="71"/>
    </row>
    <row r="7" spans="1:14" s="72" customFormat="1" ht="12.75" customHeight="1" x14ac:dyDescent="0.3">
      <c r="A7" s="73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</row>
    <row r="8" spans="1:14" x14ac:dyDescent="0.2">
      <c r="A8" s="148" t="s">
        <v>641</v>
      </c>
      <c r="B8" s="148"/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</row>
    <row r="9" spans="1:14" x14ac:dyDescent="0.2">
      <c r="A9" s="75"/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</row>
    <row r="10" spans="1:14" ht="15.75" x14ac:dyDescent="0.25">
      <c r="A10" s="155" t="s">
        <v>642</v>
      </c>
      <c r="B10" s="155"/>
      <c r="C10" s="155"/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5"/>
    </row>
    <row r="11" spans="1:14" x14ac:dyDescent="0.2">
      <c r="A11" s="75"/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</row>
    <row r="12" spans="1:14" s="76" customFormat="1" ht="12.75" customHeight="1" x14ac:dyDescent="0.25">
      <c r="A12" s="156" t="s">
        <v>643</v>
      </c>
      <c r="B12" s="156" t="s">
        <v>644</v>
      </c>
      <c r="C12" s="156"/>
      <c r="D12" s="156"/>
      <c r="E12" s="156"/>
      <c r="F12" s="158" t="s">
        <v>645</v>
      </c>
      <c r="G12" s="159"/>
      <c r="H12" s="160"/>
    </row>
    <row r="13" spans="1:14" s="76" customFormat="1" ht="45.75" customHeight="1" x14ac:dyDescent="0.25">
      <c r="A13" s="157"/>
      <c r="B13" s="77" t="s">
        <v>646</v>
      </c>
      <c r="C13" s="77" t="s">
        <v>647</v>
      </c>
      <c r="D13" s="77" t="s">
        <v>648</v>
      </c>
      <c r="E13" s="77" t="s">
        <v>649</v>
      </c>
      <c r="F13" s="78" t="s">
        <v>333</v>
      </c>
      <c r="G13" s="79" t="s">
        <v>334</v>
      </c>
      <c r="H13" s="79" t="s">
        <v>335</v>
      </c>
    </row>
    <row r="14" spans="1:14" s="76" customFormat="1" x14ac:dyDescent="0.25">
      <c r="A14" s="78">
        <v>1</v>
      </c>
      <c r="B14" s="78">
        <v>2</v>
      </c>
      <c r="C14" s="78">
        <v>3</v>
      </c>
      <c r="D14" s="78">
        <v>4</v>
      </c>
      <c r="E14" s="78">
        <v>5</v>
      </c>
      <c r="F14" s="80">
        <v>6</v>
      </c>
      <c r="G14" s="62">
        <v>7</v>
      </c>
      <c r="H14" s="62">
        <v>8</v>
      </c>
    </row>
    <row r="15" spans="1:14" s="76" customFormat="1" ht="15" x14ac:dyDescent="0.25">
      <c r="A15" s="81" t="s">
        <v>524</v>
      </c>
      <c r="B15" s="82" t="s">
        <v>114</v>
      </c>
      <c r="C15" s="82" t="s">
        <v>65</v>
      </c>
      <c r="D15" s="82" t="s">
        <v>212</v>
      </c>
      <c r="E15" s="82" t="s">
        <v>213</v>
      </c>
      <c r="F15" s="83">
        <v>100</v>
      </c>
      <c r="G15" s="84">
        <v>100</v>
      </c>
      <c r="H15" s="84">
        <v>100</v>
      </c>
    </row>
    <row r="16" spans="1:14" ht="15" x14ac:dyDescent="0.25">
      <c r="A16" s="85" t="s">
        <v>606</v>
      </c>
      <c r="B16" s="86" t="s">
        <v>650</v>
      </c>
      <c r="C16" s="86" t="s">
        <v>650</v>
      </c>
      <c r="D16" s="86" t="s">
        <v>650</v>
      </c>
      <c r="E16" s="86" t="s">
        <v>650</v>
      </c>
      <c r="F16" s="87">
        <f>F15</f>
        <v>100</v>
      </c>
      <c r="G16" s="87">
        <f t="shared" ref="G16:M16" si="0">G15</f>
        <v>100</v>
      </c>
      <c r="H16" s="87">
        <f t="shared" si="0"/>
        <v>100</v>
      </c>
      <c r="I16" s="87">
        <f t="shared" si="0"/>
        <v>0</v>
      </c>
      <c r="J16" s="87">
        <f t="shared" si="0"/>
        <v>0</v>
      </c>
      <c r="K16" s="87">
        <f t="shared" si="0"/>
        <v>0</v>
      </c>
      <c r="L16" s="87">
        <f t="shared" si="0"/>
        <v>0</v>
      </c>
      <c r="M16" s="87">
        <f t="shared" si="0"/>
        <v>0</v>
      </c>
    </row>
    <row r="17" spans="1:13" x14ac:dyDescent="0.2">
      <c r="A17" s="75"/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</row>
    <row r="18" spans="1:13" ht="15.75" x14ac:dyDescent="0.25">
      <c r="A18" s="88" t="s">
        <v>651</v>
      </c>
      <c r="B18" s="89"/>
      <c r="C18" s="89"/>
      <c r="D18" s="89"/>
      <c r="E18" s="89"/>
      <c r="F18" s="89"/>
      <c r="G18" s="89"/>
    </row>
    <row r="20" spans="1:13" x14ac:dyDescent="0.2">
      <c r="A20" s="90" t="s">
        <v>652</v>
      </c>
      <c r="B20" s="161" t="s">
        <v>653</v>
      </c>
      <c r="C20" s="161"/>
      <c r="D20" s="161"/>
      <c r="E20" s="161"/>
      <c r="F20" s="161"/>
      <c r="G20" s="161"/>
      <c r="H20" s="91"/>
    </row>
    <row r="21" spans="1:13" x14ac:dyDescent="0.2">
      <c r="A21" s="75"/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</row>
    <row r="22" spans="1:13" s="76" customFormat="1" ht="12.75" customHeight="1" x14ac:dyDescent="0.25">
      <c r="A22" s="156" t="s">
        <v>643</v>
      </c>
      <c r="B22" s="156" t="s">
        <v>644</v>
      </c>
      <c r="C22" s="156"/>
      <c r="D22" s="156"/>
      <c r="E22" s="158"/>
      <c r="F22" s="162" t="s">
        <v>654</v>
      </c>
      <c r="G22" s="162" t="s">
        <v>655</v>
      </c>
    </row>
    <row r="23" spans="1:13" s="76" customFormat="1" ht="45.75" customHeight="1" x14ac:dyDescent="0.25">
      <c r="A23" s="157"/>
      <c r="B23" s="77" t="s">
        <v>646</v>
      </c>
      <c r="C23" s="77" t="s">
        <v>647</v>
      </c>
      <c r="D23" s="77" t="s">
        <v>648</v>
      </c>
      <c r="E23" s="92" t="s">
        <v>649</v>
      </c>
      <c r="F23" s="162"/>
      <c r="G23" s="162"/>
    </row>
    <row r="24" spans="1:13" s="76" customFormat="1" x14ac:dyDescent="0.25">
      <c r="A24" s="78">
        <v>1</v>
      </c>
      <c r="B24" s="78">
        <v>2</v>
      </c>
      <c r="C24" s="78">
        <v>3</v>
      </c>
      <c r="D24" s="78">
        <v>4</v>
      </c>
      <c r="E24" s="78">
        <v>5</v>
      </c>
      <c r="F24" s="80">
        <v>6</v>
      </c>
      <c r="G24" s="93">
        <v>7</v>
      </c>
    </row>
    <row r="25" spans="1:13" s="76" customFormat="1" ht="15" x14ac:dyDescent="0.25">
      <c r="A25" s="81" t="s">
        <v>524</v>
      </c>
      <c r="B25" s="94" t="s">
        <v>114</v>
      </c>
      <c r="C25" s="94" t="s">
        <v>65</v>
      </c>
      <c r="D25" s="94" t="s">
        <v>212</v>
      </c>
      <c r="E25" s="94" t="s">
        <v>213</v>
      </c>
      <c r="F25" s="95">
        <v>40746</v>
      </c>
      <c r="G25" s="96"/>
    </row>
    <row r="27" spans="1:13" x14ac:dyDescent="0.2">
      <c r="A27" s="153" t="s">
        <v>656</v>
      </c>
      <c r="B27" s="153"/>
      <c r="C27" s="153"/>
      <c r="D27" s="153"/>
      <c r="E27" s="153"/>
      <c r="F27" s="153"/>
      <c r="G27" s="153"/>
      <c r="H27" s="97"/>
    </row>
    <row r="30" spans="1:13" ht="33" customHeight="1" x14ac:dyDescent="0.2">
      <c r="A30" s="164" t="s">
        <v>657</v>
      </c>
      <c r="B30" s="165"/>
      <c r="C30" s="165"/>
      <c r="D30" s="165"/>
      <c r="E30" s="165"/>
      <c r="F30" s="165"/>
      <c r="G30" s="165"/>
      <c r="H30" s="165"/>
    </row>
    <row r="31" spans="1:13" ht="15.75" x14ac:dyDescent="0.2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</row>
    <row r="32" spans="1:13" ht="34.5" customHeight="1" x14ac:dyDescent="0.25">
      <c r="A32" s="166" t="s">
        <v>658</v>
      </c>
      <c r="B32" s="166"/>
      <c r="C32" s="166"/>
      <c r="D32" s="166"/>
      <c r="E32" s="166"/>
      <c r="F32" s="166"/>
      <c r="G32" s="166"/>
      <c r="H32" s="166"/>
      <c r="I32" s="12"/>
      <c r="J32" s="12"/>
      <c r="K32" s="12"/>
      <c r="L32" s="12"/>
      <c r="M32" s="12"/>
    </row>
    <row r="33" spans="1:13" ht="15.75" x14ac:dyDescent="0.25">
      <c r="A33" s="166"/>
      <c r="B33" s="166"/>
      <c r="C33" s="166"/>
      <c r="D33" s="166"/>
      <c r="E33" s="166"/>
      <c r="F33" s="166"/>
      <c r="G33" s="166"/>
      <c r="H33" s="166"/>
      <c r="I33" s="89"/>
      <c r="J33" s="89"/>
      <c r="K33" s="89"/>
      <c r="L33" s="89"/>
      <c r="M33" s="89"/>
    </row>
    <row r="34" spans="1:13" ht="15.75" x14ac:dyDescent="0.25">
      <c r="A34" s="98"/>
      <c r="G34" s="24"/>
      <c r="H34" s="12"/>
      <c r="I34" s="12"/>
      <c r="J34" s="12"/>
      <c r="L34" s="12"/>
      <c r="M34" s="12"/>
    </row>
    <row r="35" spans="1:13" ht="15.75" x14ac:dyDescent="0.25">
      <c r="A35" s="155"/>
      <c r="B35" s="155"/>
      <c r="C35" s="155"/>
      <c r="D35" s="155"/>
      <c r="E35" s="155"/>
      <c r="F35" s="155"/>
      <c r="G35" s="155"/>
      <c r="H35" s="155"/>
    </row>
    <row r="36" spans="1:13" ht="15.75" x14ac:dyDescent="0.25">
      <c r="A36" s="167"/>
      <c r="B36" s="167"/>
      <c r="C36" s="167"/>
      <c r="D36" s="167"/>
      <c r="E36" s="167"/>
      <c r="F36" s="167"/>
      <c r="G36" s="167"/>
      <c r="H36" s="89"/>
      <c r="I36" s="89"/>
      <c r="J36" s="89"/>
      <c r="K36" s="89"/>
      <c r="L36" s="89"/>
      <c r="M36" s="89"/>
    </row>
    <row r="37" spans="1:13" ht="15.75" x14ac:dyDescent="0.25">
      <c r="A37" s="89"/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</row>
    <row r="38" spans="1:13" ht="15.75" x14ac:dyDescent="0.25">
      <c r="A38" s="168" t="s">
        <v>659</v>
      </c>
      <c r="B38" s="168"/>
      <c r="C38" s="168"/>
      <c r="D38" s="168"/>
      <c r="E38" s="168"/>
      <c r="F38" s="168"/>
      <c r="G38" s="168"/>
      <c r="H38" s="12"/>
      <c r="I38" s="12"/>
      <c r="J38" s="12"/>
      <c r="K38" s="12"/>
      <c r="L38" s="12"/>
      <c r="M38" s="12"/>
    </row>
    <row r="39" spans="1:13" ht="15.75" x14ac:dyDescent="0.25">
      <c r="A39" s="12" t="s">
        <v>666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</row>
    <row r="40" spans="1:13" ht="15.75" x14ac:dyDescent="0.25">
      <c r="A40" s="12" t="s">
        <v>661</v>
      </c>
      <c r="B40" s="12"/>
      <c r="C40" s="12"/>
      <c r="D40" s="12"/>
      <c r="E40" s="169" t="s">
        <v>668</v>
      </c>
      <c r="F40" s="170"/>
      <c r="G40" s="170"/>
      <c r="H40" s="170"/>
      <c r="I40" s="12"/>
      <c r="J40" s="12"/>
      <c r="K40" s="12"/>
      <c r="L40" s="12"/>
      <c r="M40" s="12"/>
    </row>
    <row r="41" spans="1:13" ht="15.75" x14ac:dyDescent="0.25">
      <c r="A41" s="99" t="s">
        <v>662</v>
      </c>
      <c r="B41" s="12"/>
      <c r="C41" s="163" t="s">
        <v>663</v>
      </c>
      <c r="D41" s="163"/>
      <c r="E41" s="146" t="s">
        <v>664</v>
      </c>
      <c r="F41" s="146"/>
      <c r="G41" s="146" t="s">
        <v>665</v>
      </c>
      <c r="H41" s="146"/>
      <c r="I41" s="12"/>
      <c r="J41" s="12"/>
      <c r="K41" s="12"/>
      <c r="L41" s="12"/>
      <c r="M41" s="12"/>
    </row>
    <row r="44" spans="1:13" ht="15.75" x14ac:dyDescent="0.25">
      <c r="A44" s="89" t="s">
        <v>669</v>
      </c>
      <c r="B44" s="89"/>
      <c r="C44" s="89"/>
      <c r="D44" s="89"/>
      <c r="E44" s="89"/>
      <c r="F44" s="89"/>
      <c r="G44" s="89"/>
    </row>
    <row r="48" spans="1:13" x14ac:dyDescent="0.2">
      <c r="A48" s="100"/>
    </row>
  </sheetData>
  <mergeCells count="21">
    <mergeCell ref="E41:F41"/>
    <mergeCell ref="G41:H41"/>
    <mergeCell ref="C41:D41"/>
    <mergeCell ref="A30:H30"/>
    <mergeCell ref="A32:H33"/>
    <mergeCell ref="A35:H35"/>
    <mergeCell ref="A36:G36"/>
    <mergeCell ref="A38:G38"/>
    <mergeCell ref="E40:H40"/>
    <mergeCell ref="A27:G27"/>
    <mergeCell ref="A4:H6"/>
    <mergeCell ref="A8:N8"/>
    <mergeCell ref="A10:N10"/>
    <mergeCell ref="A12:A13"/>
    <mergeCell ref="B12:E12"/>
    <mergeCell ref="F12:H12"/>
    <mergeCell ref="B20:G20"/>
    <mergeCell ref="A22:A23"/>
    <mergeCell ref="B22:E22"/>
    <mergeCell ref="F22:F23"/>
    <mergeCell ref="G22:G23"/>
  </mergeCells>
  <pageMargins left="0.7" right="0.7" top="0.75" bottom="0.75" header="0.3" footer="0.3"/>
  <pageSetup paperSize="9" scale="74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0&lt;/string&gt;&#10;    &lt;string&gt;09.01.2020&lt;/string&gt;&#10;  &lt;/DateInfo&gt;&#10;  &lt;Code&gt;E5121AAA68DB4970AF85959C711992&lt;/Code&gt;&#10;  &lt;ObjectCode&gt;SQUERY_SVOD_ROSP&lt;/ObjectCode&gt;&#10;  &lt;DocName&gt;Вариант (новый от 14.12.2016 14_25_38)&lt;/DocName&gt;&#10;  &lt;VariantName&gt;Вариант (новый от 14.12.2016 14:25:38)&lt;/VariantName&gt;&#10;  &lt;VariantLink&gt;22549671&lt;/VariantLink&gt;&#10;  &lt;SvodReportLink xsi:nil=&quot;true&quot; /&gt;&#10;  &lt;ReportLink&gt;126924&lt;/ReportLink&gt;&#10;  &lt;Note&gt;01.01.2020 - 09.01.2020&#10;&lt;/Note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7A871252-83F1-4FB7-BE7B-9A629DB24556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12</vt:i4>
      </vt:variant>
    </vt:vector>
  </HeadingPairs>
  <TitlesOfParts>
    <vt:vector size="23" baseType="lpstr">
      <vt:lpstr>ПР.1</vt:lpstr>
      <vt:lpstr>ПР.1АМР</vt:lpstr>
      <vt:lpstr>ПР.1УО</vt:lpstr>
      <vt:lpstr>ПР.1ФУ</vt:lpstr>
      <vt:lpstr>ПР.2</vt:lpstr>
      <vt:lpstr>ПР.3 АМР</vt:lpstr>
      <vt:lpstr>ПР.3 УО</vt:lpstr>
      <vt:lpstr>ПР.3 ФУ</vt:lpstr>
      <vt:lpstr>ПР.6 АМР</vt:lpstr>
      <vt:lpstr>ПР,6 УО</vt:lpstr>
      <vt:lpstr>ПР,6 ФУ</vt:lpstr>
      <vt:lpstr>ПР.1!Заголовки_для_печати</vt:lpstr>
      <vt:lpstr>'ПР.3 АМР'!Заголовки_для_печати</vt:lpstr>
      <vt:lpstr>'ПР.3 УО'!Заголовки_для_печати</vt:lpstr>
      <vt:lpstr>'ПР.3 ФУ'!Заголовки_для_печати</vt:lpstr>
      <vt:lpstr>ПР.1!Область_печати</vt:lpstr>
      <vt:lpstr>ПР.1АМР!Область_печати</vt:lpstr>
      <vt:lpstr>ПР.1УО!Область_печати</vt:lpstr>
      <vt:lpstr>ПР.1ФУ!Область_печати</vt:lpstr>
      <vt:lpstr>ПР.2!Область_печати</vt:lpstr>
      <vt:lpstr>'ПР.3 АМР'!Область_печати</vt:lpstr>
      <vt:lpstr>'ПР.3 УО'!Область_печати</vt:lpstr>
      <vt:lpstr>'ПР.3 ФУ'!Область_печати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User-ПК\User</dc:creator>
  <cp:lastModifiedBy>User</cp:lastModifiedBy>
  <cp:lastPrinted>2019-12-24T10:52:20Z</cp:lastPrinted>
  <dcterms:created xsi:type="dcterms:W3CDTF">2019-12-23T10:08:07Z</dcterms:created>
  <dcterms:modified xsi:type="dcterms:W3CDTF">2020-01-03T09:35:58Z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(новый от 14.12.2016 14_25_38)</vt:lpwstr>
  </property>
  <property fmtid="{D5CDD505-2E9C-101B-9397-08002B2CF9AE}" pid="3" name="Версия клиента">
    <vt:lpwstr>19.1.14.4010</vt:lpwstr>
  </property>
  <property fmtid="{D5CDD505-2E9C-101B-9397-08002B2CF9AE}" pid="4" name="Версия базы">
    <vt:lpwstr>19.1.1766.2274065</vt:lpwstr>
  </property>
  <property fmtid="{D5CDD505-2E9C-101B-9397-08002B2CF9AE}" pid="5" name="Тип сервера">
    <vt:lpwstr>MSSQL</vt:lpwstr>
  </property>
  <property fmtid="{D5CDD505-2E9C-101B-9397-08002B2CF9AE}" pid="6" name="Сервер">
    <vt:lpwstr>first\testgenserver</vt:lpwstr>
  </property>
  <property fmtid="{D5CDD505-2E9C-101B-9397-08002B2CF9AE}" pid="7" name="База">
    <vt:lpwstr>budget20</vt:lpwstr>
  </property>
  <property fmtid="{D5CDD505-2E9C-101B-9397-08002B2CF9AE}" pid="8" name="Пользователь">
    <vt:lpwstr>barinova e</vt:lpwstr>
  </property>
  <property fmtid="{D5CDD505-2E9C-101B-9397-08002B2CF9AE}" pid="9" name="Шаблон">
    <vt:lpwstr>sqr_rosp_svod2016.xlt</vt:lpwstr>
  </property>
  <property fmtid="{D5CDD505-2E9C-101B-9397-08002B2CF9AE}" pid="10" name="Имя варианта">
    <vt:lpwstr>Вариант (новый от 14.12.2016 14:25:38)</vt:lpwstr>
  </property>
  <property fmtid="{D5CDD505-2E9C-101B-9397-08002B2CF9AE}" pid="11" name="Код отчета">
    <vt:lpwstr>SYS_2452562_0SD10IWZA</vt:lpwstr>
  </property>
  <property fmtid="{D5CDD505-2E9C-101B-9397-08002B2CF9AE}" pid="12" name="Локальная база">
    <vt:lpwstr>не используется</vt:lpwstr>
  </property>
</Properties>
</file>