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80" windowWidth="27495" windowHeight="11775"/>
  </bookViews>
  <sheets>
    <sheet name="ПР.1" sheetId="2" r:id="rId1"/>
    <sheet name="ПР.1АМР" sheetId="10" state="hidden" r:id="rId2"/>
    <sheet name="ПР.1УО" sheetId="11" state="hidden" r:id="rId3"/>
    <sheet name="ПР.1ФУ" sheetId="12" state="hidden" r:id="rId4"/>
    <sheet name="ПР.2" sheetId="3" state="hidden" r:id="rId5"/>
    <sheet name="ПР.3 ЛБО" sheetId="4" state="hidden" r:id="rId6"/>
    <sheet name="ПР.6 АМР" sheetId="7" state="hidden" r:id="rId7"/>
    <sheet name="ПР,6 УО" sheetId="8" state="hidden" r:id="rId8"/>
    <sheet name="ПР,6 ФУ" sheetId="9" state="hidden" r:id="rId9"/>
  </sheets>
  <definedNames>
    <definedName name="_xlnm._FilterDatabase" localSheetId="5" hidden="1">'ПР.3 ЛБО'!$A$14:$U$14</definedName>
    <definedName name="_xlnm.Print_Titles" localSheetId="0">ПР.1!$16:$16</definedName>
    <definedName name="_xlnm.Print_Titles" localSheetId="5">'ПР.3 ЛБО'!$13:$14</definedName>
    <definedName name="_xlnm.Print_Area" localSheetId="0">ПР.1!$A$1:$I$206</definedName>
    <definedName name="_xlnm.Print_Area" localSheetId="4">ПР.2!$A$1:$F$33</definedName>
    <definedName name="_xlnm.Print_Area" localSheetId="5">'ПР.3 ЛБО'!$A$1:$J$206</definedName>
  </definedNames>
  <calcPr calcId="144525"/>
</workbook>
</file>

<file path=xl/calcChain.xml><?xml version="1.0" encoding="utf-8"?>
<calcChain xmlns="http://schemas.openxmlformats.org/spreadsheetml/2006/main">
  <c r="G15" i="8" l="1"/>
  <c r="H15" i="8"/>
  <c r="F15" i="8"/>
  <c r="G16" i="7"/>
  <c r="H16" i="7"/>
  <c r="I16" i="7"/>
  <c r="J16" i="7"/>
  <c r="K16" i="7"/>
  <c r="L16" i="7"/>
  <c r="M16" i="7"/>
  <c r="F16" i="7"/>
  <c r="F20" i="3"/>
  <c r="E20" i="3"/>
  <c r="E19" i="3" s="1"/>
  <c r="D20" i="3"/>
  <c r="F19" i="3"/>
  <c r="D19" i="3"/>
</calcChain>
</file>

<file path=xl/sharedStrings.xml><?xml version="1.0" encoding="utf-8"?>
<sst xmlns="http://schemas.openxmlformats.org/spreadsheetml/2006/main" count="2424" uniqueCount="340">
  <si>
    <t>00</t>
  </si>
  <si>
    <t>0000000000</t>
  </si>
  <si>
    <t>000</t>
  </si>
  <si>
    <t>01</t>
  </si>
  <si>
    <t>04</t>
  </si>
  <si>
    <t>121</t>
  </si>
  <si>
    <t>129</t>
  </si>
  <si>
    <t xml:space="preserve">                  Прочая закупка товаров, работ и услуг</t>
  </si>
  <si>
    <t>244</t>
  </si>
  <si>
    <t>7700000000</t>
  </si>
  <si>
    <t xml:space="preserve">          Иные непрограммные расходы</t>
  </si>
  <si>
    <t>7790000000</t>
  </si>
  <si>
    <t>7790000110</t>
  </si>
  <si>
    <t xml:space="preserve">        Непрограммные расходы органов местного самоуправления</t>
  </si>
  <si>
    <t>9900000000</t>
  </si>
  <si>
    <t>9990000000</t>
  </si>
  <si>
    <t>9990000110</t>
  </si>
  <si>
    <t>9990000190</t>
  </si>
  <si>
    <t>05</t>
  </si>
  <si>
    <t>11</t>
  </si>
  <si>
    <t>870</t>
  </si>
  <si>
    <t>13</t>
  </si>
  <si>
    <t>0800000000</t>
  </si>
  <si>
    <t>111</t>
  </si>
  <si>
    <t>119</t>
  </si>
  <si>
    <t>851</t>
  </si>
  <si>
    <t>852</t>
  </si>
  <si>
    <t>853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</si>
  <si>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</si>
  <si>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</si>
  <si>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</si>
  <si>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        Субсидии бюджетным учреждениям на иные цели</t>
  </si>
  <si>
    <t>612</t>
  </si>
  <si>
    <t xml:space="preserve">    НАЦИОНАЛЬНАЯ ЭКОНОМИКА</t>
  </si>
  <si>
    <t>1100000000</t>
  </si>
  <si>
    <t>08</t>
  </si>
  <si>
    <t>1000000000</t>
  </si>
  <si>
    <t>1000100000</t>
  </si>
  <si>
    <t xml:space="preserve">      Дорожное хозяйство (дорожные фонды)</t>
  </si>
  <si>
    <t>0200000000</t>
  </si>
  <si>
    <t>0210000000</t>
  </si>
  <si>
    <t>0210100000</t>
  </si>
  <si>
    <t xml:space="preserve">                  Иные межбюджетные трансферты</t>
  </si>
  <si>
    <t>540</t>
  </si>
  <si>
    <t xml:space="preserve">      Связь и информатика</t>
  </si>
  <si>
    <t>10</t>
  </si>
  <si>
    <t>12</t>
  </si>
  <si>
    <t xml:space="preserve">      Жилищное хозяйство</t>
  </si>
  <si>
    <t>02</t>
  </si>
  <si>
    <t>1500000000</t>
  </si>
  <si>
    <t>06</t>
  </si>
  <si>
    <t>1600000000</t>
  </si>
  <si>
    <t>1600100000</t>
  </si>
  <si>
    <t>0400000000</t>
  </si>
  <si>
    <t xml:space="preserve">    КУЛЬТУРА И КИНЕМАТОГРАФИЯ</t>
  </si>
  <si>
    <t xml:space="preserve">      Культура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</si>
  <si>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</si>
  <si>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</si>
  <si>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Подпрограмма «Искусство»</t>
  </si>
  <si>
    <t xml:space="preserve">    СОЦИАЛЬНАЯ ПОЛИТИКА</t>
  </si>
  <si>
    <t xml:space="preserve">      Пенсионное обеспечение</t>
  </si>
  <si>
    <t>321</t>
  </si>
  <si>
    <t>1100100000</t>
  </si>
  <si>
    <t>9990011980</t>
  </si>
  <si>
    <t>313</t>
  </si>
  <si>
    <t xml:space="preserve">      Массовый спорт</t>
  </si>
  <si>
    <t>0700000000</t>
  </si>
  <si>
    <t>0700100000</t>
  </si>
  <si>
    <t>0110170540</t>
  </si>
  <si>
    <t>012017065В</t>
  </si>
  <si>
    <t>012017065П</t>
  </si>
  <si>
    <t>1400000000</t>
  </si>
  <si>
    <t>УТВЕРЖДАЮ</t>
  </si>
  <si>
    <t>Начальник финансового управления</t>
  </si>
  <si>
    <t>администрации района</t>
  </si>
  <si>
    <t>(текущий финансовый год и плановый период)</t>
  </si>
  <si>
    <t>Бюджетная ассигнования по расходам бюджета района</t>
  </si>
  <si>
    <t>(тыс.рублей)</t>
  </si>
  <si>
    <t>Наименование</t>
  </si>
  <si>
    <t>Глава</t>
  </si>
  <si>
    <t>раздел, подраздел.</t>
  </si>
  <si>
    <t>Целевая статья</t>
  </si>
  <si>
    <t>Вид рсхода</t>
  </si>
  <si>
    <t>текущий финансовый год</t>
  </si>
  <si>
    <t>I год планового периода</t>
  </si>
  <si>
    <t>II год планового периода</t>
  </si>
  <si>
    <t>Код бюджетной классификации</t>
  </si>
  <si>
    <t xml:space="preserve">___________________________   Г.А.Сафонова </t>
  </si>
  <si>
    <t>"23" декабря 2019 года</t>
  </si>
  <si>
    <t>на 2020 год и на плановый период 2021 и 2022 годов</t>
  </si>
  <si>
    <t>Меры социальной поддержки населения</t>
  </si>
  <si>
    <t>Содержание ребенка в семье опекуна и приемной семье, а также вознаграждение, причитающееся приемному родителю (расходы на выплату семьям опекунов на содержание подопечных детей)</t>
  </si>
  <si>
    <t>Социальная поддержка детей-инвалидов дошкольного возраста</t>
  </si>
  <si>
    <t>УТВЕРЖДЕНО</t>
  </si>
  <si>
    <t>Начальник финансового управления администрации  Муромского района</t>
  </si>
  <si>
    <t>_________________________Г.А.Сафонова</t>
  </si>
  <si>
    <t>РАЗДЕЛ II  К СВОДНОЙ БЮДЖЕТНОЙ РОСПИСИ БЮДЖЕТА РАЙОНА</t>
  </si>
  <si>
    <t>Бюджетные ассигнования по источникам финансирования</t>
  </si>
  <si>
    <t>дефицита бюджета района</t>
  </si>
  <si>
    <t>тыс.рублей</t>
  </si>
  <si>
    <t>Код бюджетной классификации расходов</t>
  </si>
  <si>
    <t>Сумма на :</t>
  </si>
  <si>
    <t>главного администратора источников финансирования дефицита бюджета района</t>
  </si>
  <si>
    <t>источника внутреннего финансирования дефицита бюджета</t>
  </si>
  <si>
    <t xml:space="preserve">Источники внутреннего финансирования дефицитов бюджетов </t>
  </si>
  <si>
    <t>01 00 00 00 00 0000 000</t>
  </si>
  <si>
    <t>Разница между полученными и погашенными муниципальным образованием  в валюте Российской Федерации бюджетными кредитами, представленными  местному бюджету другими бюджетами бюджетной системы Российской Федерации</t>
  </si>
  <si>
    <t>01 03 01 00 05 0000 000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</si>
  <si>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</t>
  </si>
  <si>
    <t xml:space="preserve"> 01 03 01 00 05 0000 810</t>
  </si>
  <si>
    <t xml:space="preserve">Изменение остатков средств на счетах по учету средств бюджета                       </t>
  </si>
  <si>
    <t>01 05 02 01 05 0000 000</t>
  </si>
  <si>
    <t>Увеличение прочих остатков денежных средств  бюджетов муниципальных районов</t>
  </si>
  <si>
    <t>01 05 02 01 05 0000 510</t>
  </si>
  <si>
    <t xml:space="preserve">Уменьшение прочих остатков денежных средств бюджетов муниципальных районов   </t>
  </si>
  <si>
    <t>01 05 02 01 05 0000 610</t>
  </si>
  <si>
    <t>Заведующий бюджетным отделом финансового управления</t>
  </si>
  <si>
    <t>М.А. Шашина</t>
  </si>
  <si>
    <t xml:space="preserve">                 на  2020 год и на плановый период 2021 и 2022 годов.</t>
  </si>
  <si>
    <t>ЛИМИТЫ БЮДЖЕТНЫХ ОБЯЗАТЕЛЬСТВ</t>
  </si>
  <si>
    <t>Сумма на:</t>
  </si>
  <si>
    <t>Итого</t>
  </si>
  <si>
    <t>дополни-тельная классифи-кация</t>
  </si>
  <si>
    <r>
      <t xml:space="preserve">Финансовый орган:  </t>
    </r>
    <r>
      <rPr>
        <u/>
        <sz val="10"/>
        <rFont val="Times New Roman"/>
        <family val="1"/>
        <charset val="204"/>
      </rPr>
      <t>Финансовое управление администрации Муромского района</t>
    </r>
  </si>
  <si>
    <t>Раздел I. Бюджетные ассигнования на исполнение публичных нормативных обязательств</t>
  </si>
  <si>
    <t>Наименование публичного нормативного обязательства</t>
  </si>
  <si>
    <t>Код  по  бюджетной  классификации</t>
  </si>
  <si>
    <t>Сумма (в тыс.рублей) на:</t>
  </si>
  <si>
    <t>раздел</t>
  </si>
  <si>
    <t>подраздел</t>
  </si>
  <si>
    <t>целевая статья</t>
  </si>
  <si>
    <t>вид расходов</t>
  </si>
  <si>
    <t>X</t>
  </si>
  <si>
    <t>Раздел II. Перечень публичных нормативных обязательств бюджета района</t>
  </si>
  <si>
    <t xml:space="preserve">Главный распорядитель средств бюджета района: </t>
  </si>
  <si>
    <t>Администрация Муромского района</t>
  </si>
  <si>
    <t>Дата начала действия</t>
  </si>
  <si>
    <t>Дата окончания действия *</t>
  </si>
  <si>
    <t>* Графа 7 заполняется в случае если срок окончания действия публичного нормативного обязательства установлен.</t>
  </si>
  <si>
    <t>Начальник финансового управления 
администрации района                                                             _____________________ Г.А. Сафонова</t>
  </si>
  <si>
    <t>Заведующий бюджетным отделом 
финансового управления администрации района                    _____________________ М.А. Шашина</t>
  </si>
  <si>
    <r>
      <t xml:space="preserve">Исполнитель    </t>
    </r>
    <r>
      <rPr>
        <u/>
        <sz val="12"/>
        <rFont val="Times New Roman"/>
        <family val="1"/>
        <charset val="204"/>
      </rPr>
      <t xml:space="preserve">главный специалист </t>
    </r>
    <r>
      <rPr>
        <sz val="12"/>
        <rFont val="Times New Roman"/>
        <family val="1"/>
        <charset val="204"/>
      </rPr>
      <t xml:space="preserve">          </t>
    </r>
  </si>
  <si>
    <r>
      <t xml:space="preserve">                           </t>
    </r>
    <r>
      <rPr>
        <u/>
        <sz val="12"/>
        <rFont val="Times New Roman"/>
        <family val="1"/>
        <charset val="204"/>
      </rPr>
      <t xml:space="preserve"> финансового отдела</t>
    </r>
  </si>
  <si>
    <r>
      <t xml:space="preserve">                        МКУ "Финансовый центр"               __________                       </t>
    </r>
    <r>
      <rPr>
        <u/>
        <sz val="12"/>
        <rFont val="Times New Roman"/>
        <family val="1"/>
        <charset val="204"/>
      </rPr>
      <t xml:space="preserve">С.А. Лукашевич    </t>
    </r>
    <r>
      <rPr>
        <sz val="12"/>
        <rFont val="Times New Roman"/>
        <family val="1"/>
        <charset val="204"/>
      </rPr>
      <t xml:space="preserve">  2-69-95</t>
    </r>
  </si>
  <si>
    <t>(должность)</t>
  </si>
  <si>
    <t>(подпись)</t>
  </si>
  <si>
    <t>(расшифрока)</t>
  </si>
  <si>
    <t>(телефон)</t>
  </si>
  <si>
    <t xml:space="preserve">                            финансового отдела</t>
  </si>
  <si>
    <t>ПУБЛИЧНЫЕ НОРМАТИВНЫЕ ОБЯЗАТЕЛЬСТВА БЮДЖЕТА РАЙОНА
 НА 2020 ГОД И ПЛАНОВЫЙ ПЕРИОД 2021 И 2022 ГОДОВ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</si>
  <si>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    2-69-95 </t>
    </r>
  </si>
  <si>
    <t>«23» декабря 2019 г.</t>
  </si>
  <si>
    <t>Управление образования  Муромского района</t>
  </si>
  <si>
    <t>(расшифровка подписи)</t>
  </si>
  <si>
    <t>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</si>
  <si>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2-69-95 </t>
    </r>
  </si>
  <si>
    <t>403</t>
  </si>
  <si>
    <t xml:space="preserve">                  Фонд оплаты труда государственных (муниципальных) органов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</si>
  <si>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</si>
  <si>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</si>
  <si>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0820000000</t>
  </si>
  <si>
    <t>0820100000</t>
  </si>
  <si>
    <t xml:space="preserve">      Резервные фонды</t>
  </si>
  <si>
    <t xml:space="preserve">                  Резервные средства</t>
  </si>
  <si>
    <t>0500000000</t>
  </si>
  <si>
    <t>0500200000</t>
  </si>
  <si>
    <t>05002Ц0590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</si>
  <si>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</si>
  <si>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</t>
  </si>
  <si>
    <t xml:space="preserve">                  Уплата иных платежей</t>
  </si>
  <si>
    <t xml:space="preserve">              Основное мероприятие «Обеспечение эффективного управления муниципальным имуществом»</t>
  </si>
  <si>
    <t xml:space="preserve">                Оценка недвижимости, признание прав и регулирование отношений по государственной и муниципальной собственности</t>
  </si>
  <si>
    <t xml:space="preserve">                Выполнение других обязательств государства</t>
  </si>
  <si>
    <t xml:space="preserve">    НАЦИОНАЛЬНАЯ ОБОРОНА</t>
  </si>
  <si>
    <t xml:space="preserve">      Мобилизационная и вневойсковая подготовка</t>
  </si>
  <si>
    <t>0830000000</t>
  </si>
  <si>
    <t xml:space="preserve">              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</si>
  <si>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0830100000</t>
  </si>
  <si>
    <t xml:space="preserve">                Осуществление первичного воинского учета на территориях, где отсутствуют военные комиссариаты</t>
  </si>
  <si>
    <t>0830151180</t>
  </si>
  <si>
    <t xml:space="preserve">    НАЦИОНАЛЬНАЯ БЕЗОПАСНОСТЬ И ПРАВООХРАНИТЕЛЬНАЯ ДЕЯТЕЛЬНОСТЬ</t>
  </si>
  <si>
    <t>1500100000</t>
  </si>
  <si>
    <t xml:space="preserve">    ЖИЛИЩНО-КОММУНАЛЬНОЕ ХОЗЯЙСТВО</t>
  </si>
  <si>
    <t>1400100000</t>
  </si>
  <si>
    <t xml:space="preserve">      Благоустройство</t>
  </si>
  <si>
    <t xml:space="preserve">              Основное мероприятие "Повышение уровня комфортного проживания населения муниципального образования"</t>
  </si>
  <si>
    <t xml:space="preserve">                Расходы по уличному наружному освещению, текущему обслуживанию и ремонту сетей наружного освещения</t>
  </si>
  <si>
    <t>0300000000</t>
  </si>
  <si>
    <t>0310000000</t>
  </si>
  <si>
    <t xml:space="preserve">              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</si>
  <si>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0310100000</t>
  </si>
  <si>
    <t>0310171820</t>
  </si>
  <si>
    <t>0310200000</t>
  </si>
  <si>
    <t>0310270390</t>
  </si>
  <si>
    <t>03102S0390</t>
  </si>
  <si>
    <t>03102Д0520</t>
  </si>
  <si>
    <t xml:space="preserve">                Расходы на обеспечение деятельности (оказание услуг) дворцов культуры, других учреждений культуры</t>
  </si>
  <si>
    <t>03102Д0590</t>
  </si>
  <si>
    <t>0320000000</t>
  </si>
  <si>
    <t>032A100000</t>
  </si>
  <si>
    <t>032A155196</t>
  </si>
  <si>
    <t>0410100000</t>
  </si>
  <si>
    <t>0500100000</t>
  </si>
  <si>
    <t>Итого:</t>
  </si>
  <si>
    <t>РАЗДЕЛ I  К СВОДНОЙ БЮДЖЕТНОЙ РОСПИСИ БЮДЖЕТА МУНИЦИПАЛЬНОГО ОБРАЗОВАНИЯ КОВАРДИЦКОЕ</t>
  </si>
  <si>
    <t>СВОДНАЯ БЮДЖЕТНАЯ РОСПИСЬ БЮДЖЕТА МУНИЦИПАЛЬНОГО ОБРАЗОВАНИЯ КОВАРДИЦКОЕ</t>
  </si>
  <si>
    <t xml:space="preserve">  Администрация муниципального образования Ковардицкое Муромского района</t>
  </si>
  <si>
    <t xml:space="preserve">    ОБЩЕГОСУДАРСТВЕННЫЕ ВОПРОСЫ</t>
  </si>
  <si>
    <t xml:space="preserve">      Функционирование Правительства РФ, высших исполнительных органов государственной власти субьектов РФ, местных администраций</t>
  </si>
  <si>
    <t xml:space="preserve">        Глава администрации муниципального образования</t>
  </si>
  <si>
    <t xml:space="preserve">                Расходы на выплаты по оплате труда Главы администрации муниципального образования</t>
  </si>
  <si>
    <t xml:space="preserve">                Расходы на выплаты по оплате труда работников муниципальных органов</t>
  </si>
  <si>
    <t xml:space="preserve">                Расходы на обеспечение функций муниципальных органов</t>
  </si>
  <si>
    <t>9990086040</t>
  </si>
  <si>
    <t xml:space="preserve">        Муниципальная программа "Управление муниципальными финансами муниципального образования Ковардицкое"</t>
  </si>
  <si>
    <t xml:space="preserve">          Подпрограмма "Повышение эффективности бюджетных расходов муниципального образования Ковардицкое"</t>
  </si>
  <si>
    <t xml:space="preserve">              Основное мероприятие «Обеспечение качественного управления финансами муниципального образования»</t>
  </si>
  <si>
    <t xml:space="preserve">                Иные межбюджетные трансферты,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</si>
  <si>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0820186010</t>
  </si>
  <si>
    <t xml:space="preserve">                Резервный фонд администрации муниципального образования Ковардицкое</t>
  </si>
  <si>
    <t>9990021300</t>
  </si>
  <si>
    <t xml:space="preserve">                Резерв финансовых и материальных ресурсов для ликвидации чрезвычайных ситуаций природного и техногенного характера</t>
  </si>
  <si>
    <t>9990021310</t>
  </si>
  <si>
    <t xml:space="preserve">      Другие общегосударственные вопросы</t>
  </si>
  <si>
    <t xml:space="preserve">        Муниципальная программа "Развитие муниципальной службы в муниципальном образовании Ковардицкое"</t>
  </si>
  <si>
    <t xml:space="preserve">              Основное мероприятие "Материально-техническое и финансовое обеспечение деятельности муниципального казённого учреждения "Административно-хозяйственный центр муниципального образования Ковардицкое Муромского района"</t>
  </si>
  <si>
    <t xml:space="preserve">                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Ковардицкое Муромского района"</t>
  </si>
  <si>
    <t xml:space="preserve">                  Фонд оплаты труда учреждений</t>
  </si>
  <si>
    <t xml:space="preserve">                  Иные выплаты персоналу учреждений, за исключением фонда оплаты труда</t>
  </si>
  <si>
    <t>112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</si>
  <si>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</si>
  <si>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Муниципальная программа "Управление муниципальным имуществом муниципального образования Ковардицкое"</t>
  </si>
  <si>
    <t>0700122310</t>
  </si>
  <si>
    <t xml:space="preserve">                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</t>
  </si>
  <si>
    <t>0700122410</t>
  </si>
  <si>
    <t>9990029990</t>
  </si>
  <si>
    <t xml:space="preserve">          Подпрограмма "Повышение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Ковардицкое"</t>
  </si>
  <si>
    <t xml:space="preserve">        Муниципальная программа "Защита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объектах"</t>
  </si>
  <si>
    <t xml:space="preserve">      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Ковардицкое"</t>
  </si>
  <si>
    <t xml:space="preserve">              Основное мероприятие "Обеспечение условий для безопасной жизнедеятельности населения муниципального образования"</t>
  </si>
  <si>
    <t xml:space="preserve">                Приобретение оборудования и спасательного имущества для предупреждения и ликвидации чрезвычайных ситуаций на территории муниципального образования Ковардицкое</t>
  </si>
  <si>
    <t>0210122720</t>
  </si>
  <si>
    <t xml:space="preserve">                Опашка территорий населённых пунктов в противопожарных целях</t>
  </si>
  <si>
    <t>0210122730</t>
  </si>
  <si>
    <t xml:space="preserve">                Расчистка снега к пожарным гидрантам и пожарным водоемам на территории населенных пунктов в противопожарных целях</t>
  </si>
  <si>
    <t>0210122740</t>
  </si>
  <si>
    <t xml:space="preserve">                Обкос территорий населенных пунктов в противопожарных целях</t>
  </si>
  <si>
    <t>0210122750</t>
  </si>
  <si>
    <t xml:space="preserve">                Чистка и углубление прудов в противопожарных целях</t>
  </si>
  <si>
    <t>0210122760</t>
  </si>
  <si>
    <t xml:space="preserve">                Прочие мероприятия</t>
  </si>
  <si>
    <t>0210122770</t>
  </si>
  <si>
    <t xml:space="preserve">        Муниципальная программа "Дорожное хозяйство муниципального образования Ковардицкое"</t>
  </si>
  <si>
    <t xml:space="preserve">              Основное мероприятие "Содержание дорог на территории муниципального образования"</t>
  </si>
  <si>
    <t xml:space="preserve">                Иные межбюджетные трансферты, 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</si>
  <si>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1400186050</t>
  </si>
  <si>
    <t xml:space="preserve">        Муниципальная программа "Информационное общество в муниципальном образовании Ковардицкое"</t>
  </si>
  <si>
    <t xml:space="preserve">              Основное мероприятие "Развитие и обеспечение функционирования информационно-технологической инфраструктуры администрации муниципального образования Ковардицкое, повышение надежности работы аппаратных средств и обеспечение защиты информации"</t>
  </si>
  <si>
    <t xml:space="preserve">                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</t>
  </si>
  <si>
    <t>1600122950</t>
  </si>
  <si>
    <t xml:space="preserve">        Муниципальная программа "Обеспечение доступным и комфортным жильем населения муниципального образования Ковардицкое"</t>
  </si>
  <si>
    <t>0100000000</t>
  </si>
  <si>
    <t xml:space="preserve">          Подпрограмма "Социальное жилье в муниципальном образовании Ковардицкое"</t>
  </si>
  <si>
    <t>0120000000</t>
  </si>
  <si>
    <t xml:space="preserve">            Подпрограмма "Социальное жилье в муниципальном образовании Ковардицкое"</t>
  </si>
  <si>
    <t xml:space="preserve">              Основное мероприятие «Обеспечение нуждающихся граждан социальным жильем»</t>
  </si>
  <si>
    <t>0120100000</t>
  </si>
  <si>
    <t xml:space="preserve">                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</si>
  <si>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0120186040</t>
  </si>
  <si>
    <t xml:space="preserve">        Муниципальная программа "Капитальный ремонт жилищного фонда муниципального образования Ковардицкое"</t>
  </si>
  <si>
    <t xml:space="preserve">              Основное мероприятие "Обеспечение безопасного и комфортного проживания жителей многоквартирных домов муниципального образования"</t>
  </si>
  <si>
    <t xml:space="preserve">                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</t>
  </si>
  <si>
    <t>1100122320</t>
  </si>
  <si>
    <t xml:space="preserve">                Расходы на обеспечение проведения ремонта муниципальных квартир</t>
  </si>
  <si>
    <t>1100122400</t>
  </si>
  <si>
    <t xml:space="preserve">        Муниципальная программа "Обеспечение устойчивого сокращения непригодного для проживания жилищного фонда муниципального образования Ковардицкое"</t>
  </si>
  <si>
    <t xml:space="preserve">              Основное мероприятие "Обеспечение безопасных и благоприятных условий проживания граждан"</t>
  </si>
  <si>
    <t xml:space="preserve">                Обеспечение проживающих в аварийном жилищном фонде граждан жилыми помещениями</t>
  </si>
  <si>
    <t>1500109702</t>
  </si>
  <si>
    <t xml:space="preserve">  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</si>
  <si>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</si>
  <si>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>1500122020</t>
  </si>
  <si>
    <t xml:space="preserve">        Муниципальная программа "Благоустройство территории муниципального образования Ковардицкое"</t>
  </si>
  <si>
    <t>1000122330</t>
  </si>
  <si>
    <t xml:space="preserve">                Расходы на содержание и ремонт памятников</t>
  </si>
  <si>
    <t>1000122340</t>
  </si>
  <si>
    <t xml:space="preserve">                Расходы по организации и содержанию мест захоронения (кладбищ)</t>
  </si>
  <si>
    <t>1000122350</t>
  </si>
  <si>
    <t xml:space="preserve">                Расходы по оборудованию зоны отдыха (пляжа)</t>
  </si>
  <si>
    <t>1000122360</t>
  </si>
  <si>
    <t xml:space="preserve">                Прочие мероприятия по благоустройству</t>
  </si>
  <si>
    <t>1000122370</t>
  </si>
  <si>
    <t xml:space="preserve">              Основное мероприятие "Строительство и содержание объектов ритуального назначения (кладбищ)"</t>
  </si>
  <si>
    <t>1000200000</t>
  </si>
  <si>
    <t xml:space="preserve">                Реализация мероприятий по строительству кладбища</t>
  </si>
  <si>
    <t>1000222385</t>
  </si>
  <si>
    <t xml:space="preserve">                Строительство кладбища</t>
  </si>
  <si>
    <t>1000222395</t>
  </si>
  <si>
    <t xml:space="preserve">                  Бюджетные инвестиции в объекты капитального строительства  государственной (муниципальной) собственности</t>
  </si>
  <si>
    <t>414</t>
  </si>
  <si>
    <t xml:space="preserve">              Основное мероприятие "Обустройство и восстановление воинских захоронений, находящихся в государственной (муниципальной) собственности"</t>
  </si>
  <si>
    <t>1000300000</t>
  </si>
  <si>
    <t xml:space="preserve">                Реализация мероприятий по обустройству и восстановлению воинских захоронений, находящихся в государственной (муниципальной) собственности</t>
  </si>
  <si>
    <t>10003L2990</t>
  </si>
  <si>
    <t xml:space="preserve">        Муниципальная программа "Борьба с борщевиком Сосновского на территории муниципального образования Ковардицкое"</t>
  </si>
  <si>
    <t>1700000000</t>
  </si>
  <si>
    <t xml:space="preserve">          Муниципальная программа "Борьба с борщевиком Сосновского на территории муниципального образования Ковардицкое"</t>
  </si>
  <si>
    <t xml:space="preserve">              Основное мероприятие "Сокращение очагов распространения и ликвидация сорного растения борщевик Сосновского на территории муниципального образования Ковардицкое"</t>
  </si>
  <si>
    <t>1700100000</t>
  </si>
  <si>
    <t xml:space="preserve">                Реализация мероприятий по предотвращению распространения борщевика Сосновского</t>
  </si>
  <si>
    <t>1700171670</t>
  </si>
  <si>
    <t>17001S1670</t>
  </si>
  <si>
    <t xml:space="preserve">        Муниципальная программа "Развитие культуры муниципального образования Ковардицкое"</t>
  </si>
  <si>
    <t xml:space="preserve">  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</si>
  <si>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 xml:space="preserve">              Основное мероприятие «Обеспечение деятельности (оказание услуг) дворцов культуры, других учреждений культуры»</t>
  </si>
  <si>
    <t xml:space="preserve">  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</si>
  <si>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  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</si>
  <si>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                Выплаты стимулирующего характера руководителям муниципальных учреждений культуры</t>
  </si>
  <si>
    <t xml:space="preserve">          Подпрограмма "Развитие и модернизация материально-технической базы учреждений культуры муниципального образования Ковардицкое"</t>
  </si>
  <si>
    <t xml:space="preserve">              Основное мероприятие "Федеральный проект "Культурная среда" национального проекта "Культура"</t>
  </si>
  <si>
    <t xml:space="preserve">                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</si>
  <si>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 xml:space="preserve">                Доплата к пенсиям муниципальных служащих</t>
  </si>
  <si>
    <t>9990011950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</si>
  <si>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</si>
  <si>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Социальное обеспечение населения</t>
  </si>
  <si>
    <t xml:space="preserve">    ФИЗИЧЕСКАЯ КУЛЬТУРА И СПОРТ</t>
  </si>
  <si>
    <t xml:space="preserve">        Муниципальная программа "Развитие физической культуры и спорта в муниципальном образовании Ковардицкое"</t>
  </si>
  <si>
    <t xml:space="preserve">          Подпрограмма "Комплексное развитие физической культуры и спорта в муниципальном образовании Ковардицкое"</t>
  </si>
  <si>
    <t>0410000000</t>
  </si>
  <si>
    <t xml:space="preserve">              Основное мероприятие "Обеспечение развития физической культуры и спорта на территории муниципального образования"</t>
  </si>
  <si>
    <t xml:space="preserve">               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</si>
  <si>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0410122040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</si>
  <si>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</si>
  <si>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</si>
  <si>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      Основное мероприятие «Организация освещения нормативных правовых актов муниципального образования в средствах массовой информации»</t>
  </si>
  <si>
    <t xml:space="preserve">                Расходы на периодическую печать и издательства</t>
  </si>
  <si>
    <t>0500122030</t>
  </si>
  <si>
    <t xml:space="preserve">     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</si>
  <si>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   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</si>
  <si>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 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</si>
</sst>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000"/>
    <numFmt numFmtId="166" formatCode="#,##0.000"/>
  </numFmts>
  <fonts count="2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154">
    <xf numFmtId="0" fontId="0" fillId="0" borderId="0" xfId="0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5" fillId="0" borderId="1" xfId="11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1" xfId="1" applyNumberFormat="1" applyFont="1" applyFill="1" applyAlignment="1" applyProtection="1">
      <alignment horizontal="justify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Protection="1">
      <protection locked="0"/>
    </xf>
    <xf numFmtId="0" fontId="5" fillId="0" borderId="1" xfId="1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 applyProtection="1">
      <alignment horizontal="left"/>
      <protection locked="0"/>
    </xf>
    <xf numFmtId="0" fontId="5" fillId="0" borderId="2" xfId="4" applyNumberFormat="1" applyFont="1" applyFill="1" applyAlignment="1" applyProtection="1">
      <alignment horizontal="justify" vertical="center" wrapText="1"/>
    </xf>
    <xf numFmtId="49" fontId="5" fillId="0" borderId="2" xfId="5" applyNumberFormat="1" applyFont="1" applyFill="1" applyAlignment="1" applyProtection="1">
      <alignment horizontal="center" vertical="center" shrinkToFit="1"/>
    </xf>
    <xf numFmtId="0" fontId="5" fillId="0" borderId="1" xfId="11" applyNumberFormat="1" applyFont="1" applyFill="1" applyAlignment="1" applyProtection="1">
      <alignment horizontal="justify" vertical="center"/>
    </xf>
    <xf numFmtId="0" fontId="5" fillId="0" borderId="1" xfId="11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justify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8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justify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justify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justify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" fontId="8" fillId="0" borderId="0" xfId="0" applyNumberFormat="1" applyFont="1"/>
    <xf numFmtId="0" fontId="9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5" fillId="0" borderId="2" xfId="6" applyNumberFormat="1" applyFont="1" applyFill="1" applyAlignment="1" applyProtection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20" fillId="6" borderId="7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/>
    <xf numFmtId="0" fontId="7" fillId="0" borderId="7" xfId="0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/>
    <xf numFmtId="0" fontId="1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21" fillId="6" borderId="7" xfId="0" applyNumberFormat="1" applyFont="1" applyFill="1" applyBorder="1" applyAlignment="1">
      <alignment horizontal="center" vertical="center" shrinkToFit="1"/>
    </xf>
    <xf numFmtId="14" fontId="7" fillId="0" borderId="12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8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 applyAlignment="1">
      <alignment vertical="center"/>
    </xf>
    <xf numFmtId="166" fontId="7" fillId="0" borderId="12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top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Alignment="1" applyProtection="1">
      <alignment vertical="center" wrapText="1"/>
    </xf>
    <xf numFmtId="49" fontId="5" fillId="0" borderId="2" xfId="5" applyNumberFormat="1" applyFont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  <protection locked="0"/>
    </xf>
    <xf numFmtId="166" fontId="9" fillId="0" borderId="0" xfId="0" applyNumberFormat="1" applyFont="1" applyAlignment="1" applyProtection="1">
      <alignment vertical="center"/>
      <protection locked="0"/>
    </xf>
    <xf numFmtId="49" fontId="5" fillId="0" borderId="14" xfId="5" applyNumberFormat="1" applyFont="1" applyBorder="1" applyAlignment="1" applyProtection="1">
      <alignment horizontal="center" vertical="center" shrinkToFit="1"/>
    </xf>
    <xf numFmtId="49" fontId="5" fillId="0" borderId="14" xfId="5" applyNumberFormat="1" applyFont="1" applyFill="1" applyBorder="1" applyAlignment="1" applyProtection="1">
      <alignment horizontal="center" vertical="center" shrinkToFit="1"/>
    </xf>
    <xf numFmtId="166" fontId="5" fillId="0" borderId="15" xfId="6" applyNumberFormat="1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0" borderId="1" xfId="1" applyNumberFormat="1" applyFont="1" applyFill="1" applyAlignment="1" applyProtection="1">
      <alignment horizontal="center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5" fillId="0" borderId="1" xfId="2" applyNumberFormat="1" applyFont="1" applyFill="1" applyProtection="1">
      <alignment horizontal="right"/>
    </xf>
    <xf numFmtId="0" fontId="5" fillId="0" borderId="1" xfId="2" applyFont="1" applyFill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6" fillId="0" borderId="1" xfId="1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5" fillId="0" borderId="1" xfId="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5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8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1" xfId="3" applyNumberFormat="1" applyFont="1" applyFill="1" applyBorder="1" applyAlignment="1" applyProtection="1">
      <alignment horizontal="center" vertical="center" wrapText="1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/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204</xdr:row>
      <xdr:rowOff>180975</xdr:rowOff>
    </xdr:from>
    <xdr:to>
      <xdr:col>4</xdr:col>
      <xdr:colOff>895350</xdr:colOff>
      <xdr:row>204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774382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32</xdr:row>
      <xdr:rowOff>180975</xdr:rowOff>
    </xdr:from>
    <xdr:to>
      <xdr:col>4</xdr:col>
      <xdr:colOff>895350</xdr:colOff>
      <xdr:row>32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80295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202</xdr:row>
      <xdr:rowOff>180975</xdr:rowOff>
    </xdr:from>
    <xdr:to>
      <xdr:col>4</xdr:col>
      <xdr:colOff>895350</xdr:colOff>
      <xdr:row>202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140817600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showGridLines="0" tabSelected="1" view="pageBreakPreview" zoomScale="84" zoomScaleNormal="100" zoomScaleSheetLayoutView="84" workbookViewId="0">
      <pane ySplit="16" topLeftCell="A170" activePane="bottomLeft" state="frozen"/>
      <selection activeCell="I16" sqref="I16"/>
      <selection pane="bottomLeft" activeCell="N191" sqref="N191"/>
    </sheetView>
  </sheetViews>
  <sheetFormatPr defaultRowHeight="15.75" outlineLevelRow="7" x14ac:dyDescent="0.25"/>
  <cols>
    <col min="1" max="1" width="40" style="16" customWidth="1"/>
    <col min="2" max="2" width="9.85546875" style="17" customWidth="1"/>
    <col min="3" max="4" width="7.140625" style="17" customWidth="1"/>
    <col min="5" max="5" width="13.140625" style="17" customWidth="1"/>
    <col min="6" max="6" width="8.42578125" style="17" customWidth="1"/>
    <col min="7" max="7" width="15" style="5" customWidth="1"/>
    <col min="8" max="8" width="14.28515625" style="5" customWidth="1"/>
    <col min="9" max="9" width="14.140625" style="5" customWidth="1"/>
    <col min="10" max="16384" width="9.140625" style="8"/>
  </cols>
  <sheetData>
    <row r="1" spans="1:14" ht="15.75" customHeight="1" x14ac:dyDescent="0.25">
      <c r="A1" s="6"/>
      <c r="B1" s="2"/>
      <c r="C1" s="2"/>
      <c r="D1" s="2"/>
      <c r="E1" s="2"/>
      <c r="F1" s="2"/>
      <c r="G1" s="88"/>
      <c r="H1" s="111" t="s">
        <v>72</v>
      </c>
      <c r="I1" s="111"/>
      <c r="J1" s="111"/>
      <c r="K1" s="112"/>
    </row>
    <row r="2" spans="1:14" ht="15.75" customHeight="1" x14ac:dyDescent="0.25">
      <c r="A2" s="6"/>
      <c r="B2" s="3"/>
      <c r="C2" s="3"/>
      <c r="D2" s="3"/>
      <c r="E2" s="3"/>
      <c r="F2" s="3"/>
      <c r="G2" s="113" t="s">
        <v>73</v>
      </c>
      <c r="H2" s="113"/>
      <c r="I2" s="113"/>
      <c r="J2" s="7"/>
      <c r="K2" s="7"/>
    </row>
    <row r="3" spans="1:14" ht="15.75" customHeight="1" x14ac:dyDescent="0.25">
      <c r="A3" s="6"/>
      <c r="B3" s="3"/>
      <c r="C3" s="3"/>
      <c r="D3" s="3"/>
      <c r="E3" s="3"/>
      <c r="F3" s="3"/>
      <c r="G3" s="113" t="s">
        <v>74</v>
      </c>
      <c r="H3" s="113"/>
      <c r="I3" s="113"/>
      <c r="J3" s="7"/>
      <c r="K3" s="7"/>
    </row>
    <row r="4" spans="1:14" ht="15.75" customHeight="1" x14ac:dyDescent="0.25">
      <c r="A4" s="6"/>
      <c r="B4" s="3"/>
      <c r="C4" s="3"/>
      <c r="D4" s="3"/>
      <c r="E4" s="3"/>
      <c r="F4" s="113" t="s">
        <v>87</v>
      </c>
      <c r="G4" s="113"/>
      <c r="H4" s="113"/>
      <c r="I4" s="113"/>
      <c r="J4" s="9"/>
      <c r="K4" s="9"/>
      <c r="L4" s="9"/>
    </row>
    <row r="5" spans="1:14" ht="15.75" customHeight="1" x14ac:dyDescent="0.25">
      <c r="A5" s="6"/>
      <c r="B5" s="3"/>
      <c r="C5" s="3"/>
      <c r="D5" s="3"/>
      <c r="E5" s="3"/>
      <c r="F5" s="3"/>
      <c r="G5" s="89"/>
      <c r="H5" s="89" t="s">
        <v>88</v>
      </c>
      <c r="I5" s="89"/>
      <c r="J5" s="3"/>
      <c r="K5" s="3"/>
    </row>
    <row r="6" spans="1:14" ht="15.75" customHeight="1" x14ac:dyDescent="0.25">
      <c r="A6" s="6"/>
      <c r="B6" s="3"/>
      <c r="C6" s="3"/>
      <c r="D6" s="3"/>
      <c r="E6" s="3"/>
      <c r="F6" s="3"/>
      <c r="G6" s="89"/>
      <c r="H6" s="89"/>
      <c r="I6" s="89"/>
      <c r="J6" s="113"/>
      <c r="K6" s="112"/>
    </row>
    <row r="7" spans="1:14" ht="15.75" customHeight="1" x14ac:dyDescent="0.25">
      <c r="A7" s="6"/>
      <c r="B7" s="3"/>
      <c r="C7" s="3"/>
      <c r="D7" s="3"/>
      <c r="E7" s="3"/>
      <c r="F7" s="3"/>
      <c r="G7" s="89"/>
      <c r="H7" s="89"/>
      <c r="I7" s="89"/>
      <c r="J7" s="3"/>
      <c r="K7" s="3"/>
    </row>
    <row r="8" spans="1:14" ht="15.75" customHeight="1" x14ac:dyDescent="0.25">
      <c r="A8" s="100" t="s">
        <v>205</v>
      </c>
      <c r="B8" s="100"/>
      <c r="C8" s="100"/>
      <c r="D8" s="100"/>
      <c r="E8" s="100"/>
      <c r="F8" s="100"/>
      <c r="G8" s="100"/>
      <c r="H8" s="100"/>
      <c r="I8" s="100"/>
      <c r="J8" s="10"/>
      <c r="K8" s="10"/>
    </row>
    <row r="9" spans="1:14" ht="15.75" customHeight="1" x14ac:dyDescent="0.25">
      <c r="A9" s="109" t="s">
        <v>89</v>
      </c>
      <c r="B9" s="100"/>
      <c r="C9" s="100"/>
      <c r="D9" s="100"/>
      <c r="E9" s="100"/>
      <c r="F9" s="100"/>
      <c r="G9" s="100"/>
      <c r="H9" s="100"/>
      <c r="I9" s="100"/>
      <c r="J9" s="10"/>
      <c r="K9" s="10"/>
    </row>
    <row r="10" spans="1:14" ht="15.75" customHeight="1" x14ac:dyDescent="0.25">
      <c r="A10" s="100" t="s">
        <v>75</v>
      </c>
      <c r="B10" s="100"/>
      <c r="C10" s="100"/>
      <c r="D10" s="100"/>
      <c r="E10" s="100"/>
      <c r="F10" s="100"/>
      <c r="G10" s="100"/>
      <c r="H10" s="100"/>
      <c r="I10" s="100"/>
      <c r="J10" s="10"/>
      <c r="K10" s="10"/>
      <c r="N10" s="11"/>
    </row>
    <row r="11" spans="1:14" ht="15.75" customHeight="1" x14ac:dyDescent="0.25">
      <c r="A11" s="110" t="s">
        <v>204</v>
      </c>
      <c r="B11" s="110"/>
      <c r="C11" s="110"/>
      <c r="D11" s="110"/>
      <c r="E11" s="110"/>
      <c r="F11" s="110"/>
      <c r="G11" s="110"/>
      <c r="H11" s="110"/>
      <c r="I11" s="110"/>
      <c r="J11" s="10"/>
      <c r="K11" s="10"/>
    </row>
    <row r="12" spans="1:14" ht="15.75" customHeight="1" x14ac:dyDescent="0.25">
      <c r="A12" s="100" t="s">
        <v>76</v>
      </c>
      <c r="B12" s="100"/>
      <c r="C12" s="100"/>
      <c r="D12" s="100"/>
      <c r="E12" s="100"/>
      <c r="F12" s="100"/>
      <c r="G12" s="100"/>
      <c r="H12" s="100"/>
      <c r="I12" s="100"/>
      <c r="J12" s="10"/>
      <c r="K12" s="10"/>
    </row>
    <row r="13" spans="1:14" x14ac:dyDescent="0.25">
      <c r="A13" s="101"/>
      <c r="B13" s="102"/>
      <c r="C13" s="102"/>
      <c r="D13" s="102"/>
      <c r="E13" s="102"/>
      <c r="F13" s="102"/>
      <c r="G13" s="102"/>
      <c r="H13" s="102"/>
      <c r="I13" s="102"/>
    </row>
    <row r="14" spans="1:14" ht="12" customHeight="1" x14ac:dyDescent="0.25">
      <c r="A14" s="103" t="s">
        <v>77</v>
      </c>
      <c r="B14" s="104"/>
      <c r="C14" s="104"/>
      <c r="D14" s="104"/>
      <c r="E14" s="104"/>
      <c r="F14" s="104"/>
      <c r="G14" s="104"/>
      <c r="H14" s="104"/>
      <c r="I14" s="104"/>
    </row>
    <row r="15" spans="1:14" ht="19.5" customHeight="1" x14ac:dyDescent="0.25">
      <c r="A15" s="107" t="s">
        <v>78</v>
      </c>
      <c r="B15" s="108" t="s">
        <v>86</v>
      </c>
      <c r="C15" s="108"/>
      <c r="D15" s="108"/>
      <c r="E15" s="108"/>
      <c r="F15" s="108"/>
      <c r="G15" s="108" t="s">
        <v>120</v>
      </c>
      <c r="H15" s="108"/>
      <c r="I15" s="108"/>
    </row>
    <row r="16" spans="1:14" ht="60" customHeight="1" x14ac:dyDescent="0.25">
      <c r="A16" s="107"/>
      <c r="B16" s="1" t="s">
        <v>79</v>
      </c>
      <c r="C16" s="107" t="s">
        <v>80</v>
      </c>
      <c r="D16" s="107"/>
      <c r="E16" s="1" t="s">
        <v>81</v>
      </c>
      <c r="F16" s="1" t="s">
        <v>82</v>
      </c>
      <c r="G16" s="90" t="s">
        <v>83</v>
      </c>
      <c r="H16" s="90" t="s">
        <v>84</v>
      </c>
      <c r="I16" s="90" t="s">
        <v>85</v>
      </c>
    </row>
    <row r="17" spans="1:9" s="93" customFormat="1" ht="47.25" x14ac:dyDescent="0.25">
      <c r="A17" s="91" t="s">
        <v>206</v>
      </c>
      <c r="B17" s="92" t="s">
        <v>156</v>
      </c>
      <c r="C17" s="92" t="s">
        <v>0</v>
      </c>
      <c r="D17" s="92" t="s">
        <v>0</v>
      </c>
      <c r="E17" s="92" t="s">
        <v>1</v>
      </c>
      <c r="F17" s="92" t="s">
        <v>2</v>
      </c>
      <c r="G17" s="50">
        <v>46070.1</v>
      </c>
      <c r="H17" s="50">
        <v>41689.9</v>
      </c>
      <c r="I17" s="50">
        <v>41571.199999999997</v>
      </c>
    </row>
    <row r="18" spans="1:9" s="93" customFormat="1" ht="31.5" outlineLevel="1" x14ac:dyDescent="0.25">
      <c r="A18" s="91" t="s">
        <v>207</v>
      </c>
      <c r="B18" s="92" t="s">
        <v>156</v>
      </c>
      <c r="C18" s="92" t="s">
        <v>3</v>
      </c>
      <c r="D18" s="92" t="s">
        <v>0</v>
      </c>
      <c r="E18" s="92" t="s">
        <v>1</v>
      </c>
      <c r="F18" s="92" t="s">
        <v>2</v>
      </c>
      <c r="G18" s="50">
        <v>15317</v>
      </c>
      <c r="H18" s="50">
        <v>16279.2</v>
      </c>
      <c r="I18" s="50">
        <v>17139.2</v>
      </c>
    </row>
    <row r="19" spans="1:9" s="93" customFormat="1" ht="63" outlineLevel="2" x14ac:dyDescent="0.25">
      <c r="A19" s="91" t="s">
        <v>208</v>
      </c>
      <c r="B19" s="92" t="s">
        <v>156</v>
      </c>
      <c r="C19" s="92" t="s">
        <v>3</v>
      </c>
      <c r="D19" s="92" t="s">
        <v>4</v>
      </c>
      <c r="E19" s="92" t="s">
        <v>1</v>
      </c>
      <c r="F19" s="92" t="s">
        <v>2</v>
      </c>
      <c r="G19" s="50">
        <v>2465.1999999999998</v>
      </c>
      <c r="H19" s="50">
        <v>2465.1999999999998</v>
      </c>
      <c r="I19" s="50">
        <v>2465.1999999999998</v>
      </c>
    </row>
    <row r="20" spans="1:9" s="93" customFormat="1" ht="31.5" outlineLevel="3" x14ac:dyDescent="0.25">
      <c r="A20" s="91" t="s">
        <v>209</v>
      </c>
      <c r="B20" s="92" t="s">
        <v>156</v>
      </c>
      <c r="C20" s="92" t="s">
        <v>3</v>
      </c>
      <c r="D20" s="92" t="s">
        <v>4</v>
      </c>
      <c r="E20" s="92" t="s">
        <v>9</v>
      </c>
      <c r="F20" s="92" t="s">
        <v>2</v>
      </c>
      <c r="G20" s="50">
        <v>895.5</v>
      </c>
      <c r="H20" s="50">
        <v>895.5</v>
      </c>
      <c r="I20" s="50">
        <v>895.5</v>
      </c>
    </row>
    <row r="21" spans="1:9" s="93" customFormat="1" outlineLevel="4" x14ac:dyDescent="0.25">
      <c r="A21" s="91" t="s">
        <v>10</v>
      </c>
      <c r="B21" s="92" t="s">
        <v>156</v>
      </c>
      <c r="C21" s="92" t="s">
        <v>3</v>
      </c>
      <c r="D21" s="92" t="s">
        <v>4</v>
      </c>
      <c r="E21" s="92" t="s">
        <v>11</v>
      </c>
      <c r="F21" s="92" t="s">
        <v>2</v>
      </c>
      <c r="G21" s="50">
        <v>895.5</v>
      </c>
      <c r="H21" s="50">
        <v>895.5</v>
      </c>
      <c r="I21" s="50">
        <v>895.5</v>
      </c>
    </row>
    <row r="22" spans="1:9" s="93" customFormat="1" ht="47.25" outlineLevel="7" x14ac:dyDescent="0.25">
      <c r="A22" s="91" t="s">
        <v>210</v>
      </c>
      <c r="B22" s="92" t="s">
        <v>156</v>
      </c>
      <c r="C22" s="92" t="s">
        <v>3</v>
      </c>
      <c r="D22" s="92" t="s">
        <v>4</v>
      </c>
      <c r="E22" s="92" t="s">
        <v>12</v>
      </c>
      <c r="F22" s="92" t="s">
        <v>2</v>
      </c>
      <c r="G22" s="50">
        <v>895.5</v>
      </c>
      <c r="H22" s="50">
        <v>895.5</v>
      </c>
      <c r="I22" s="50">
        <v>895.5</v>
      </c>
    </row>
    <row r="23" spans="1:9" s="93" customFormat="1" ht="47.25" outlineLevel="7" x14ac:dyDescent="0.25">
      <c r="A23" s="91" t="s">
        <v>157</v>
      </c>
      <c r="B23" s="92" t="s">
        <v>156</v>
      </c>
      <c r="C23" s="92" t="s">
        <v>3</v>
      </c>
      <c r="D23" s="92" t="s">
        <v>4</v>
      </c>
      <c r="E23" s="92" t="s">
        <v>12</v>
      </c>
      <c r="F23" s="92" t="s">
        <v>5</v>
      </c>
      <c r="G23" s="50">
        <v>690.1</v>
      </c>
      <c r="H23" s="50">
        <v>690.1</v>
      </c>
      <c r="I23" s="50">
        <v>690.1</v>
      </c>
    </row>
    <row r="24" spans="1:9" s="93" customFormat="1" ht="94.5" outlineLevel="7" x14ac:dyDescent="0.25">
      <c r="A24" s="91" t="s">
        <v>158</v>
      </c>
      <c r="B24" s="92" t="s">
        <v>156</v>
      </c>
      <c r="C24" s="92" t="s">
        <v>3</v>
      </c>
      <c r="D24" s="92" t="s">
        <v>4</v>
      </c>
      <c r="E24" s="92" t="s">
        <v>12</v>
      </c>
      <c r="F24" s="92" t="s">
        <v>6</v>
      </c>
      <c r="G24" s="50">
        <v>205.4</v>
      </c>
      <c r="H24" s="50">
        <v>205.4</v>
      </c>
      <c r="I24" s="50">
        <v>205.4</v>
      </c>
    </row>
    <row r="25" spans="1:9" s="93" customFormat="1" ht="31.5" outlineLevel="3" x14ac:dyDescent="0.25">
      <c r="A25" s="91" t="s">
        <v>13</v>
      </c>
      <c r="B25" s="92" t="s">
        <v>156</v>
      </c>
      <c r="C25" s="92" t="s">
        <v>3</v>
      </c>
      <c r="D25" s="92" t="s">
        <v>4</v>
      </c>
      <c r="E25" s="92" t="s">
        <v>14</v>
      </c>
      <c r="F25" s="92" t="s">
        <v>2</v>
      </c>
      <c r="G25" s="50">
        <v>1569.7</v>
      </c>
      <c r="H25" s="50">
        <v>1569.7</v>
      </c>
      <c r="I25" s="50">
        <v>1569.7</v>
      </c>
    </row>
    <row r="26" spans="1:9" s="93" customFormat="1" outlineLevel="4" x14ac:dyDescent="0.25">
      <c r="A26" s="91" t="s">
        <v>10</v>
      </c>
      <c r="B26" s="92" t="s">
        <v>156</v>
      </c>
      <c r="C26" s="92" t="s">
        <v>3</v>
      </c>
      <c r="D26" s="92" t="s">
        <v>4</v>
      </c>
      <c r="E26" s="92" t="s">
        <v>15</v>
      </c>
      <c r="F26" s="92" t="s">
        <v>2</v>
      </c>
      <c r="G26" s="50">
        <v>1569.7</v>
      </c>
      <c r="H26" s="50">
        <v>1569.7</v>
      </c>
      <c r="I26" s="50">
        <v>1569.7</v>
      </c>
    </row>
    <row r="27" spans="1:9" s="93" customFormat="1" ht="47.25" outlineLevel="7" x14ac:dyDescent="0.25">
      <c r="A27" s="91" t="s">
        <v>211</v>
      </c>
      <c r="B27" s="92" t="s">
        <v>156</v>
      </c>
      <c r="C27" s="92" t="s">
        <v>3</v>
      </c>
      <c r="D27" s="92" t="s">
        <v>4</v>
      </c>
      <c r="E27" s="92" t="s">
        <v>16</v>
      </c>
      <c r="F27" s="92" t="s">
        <v>2</v>
      </c>
      <c r="G27" s="50">
        <v>1506.4</v>
      </c>
      <c r="H27" s="50">
        <v>1506.4</v>
      </c>
      <c r="I27" s="50">
        <v>1506.4</v>
      </c>
    </row>
    <row r="28" spans="1:9" s="93" customFormat="1" ht="47.25" outlineLevel="7" x14ac:dyDescent="0.25">
      <c r="A28" s="91" t="s">
        <v>157</v>
      </c>
      <c r="B28" s="92" t="s">
        <v>156</v>
      </c>
      <c r="C28" s="92" t="s">
        <v>3</v>
      </c>
      <c r="D28" s="92" t="s">
        <v>4</v>
      </c>
      <c r="E28" s="92" t="s">
        <v>16</v>
      </c>
      <c r="F28" s="92" t="s">
        <v>5</v>
      </c>
      <c r="G28" s="50">
        <v>1160.5</v>
      </c>
      <c r="H28" s="50">
        <v>1160.5</v>
      </c>
      <c r="I28" s="50">
        <v>1160.5</v>
      </c>
    </row>
    <row r="29" spans="1:9" s="93" customFormat="1" ht="94.5" outlineLevel="7" x14ac:dyDescent="0.25">
      <c r="A29" s="91" t="s">
        <v>158</v>
      </c>
      <c r="B29" s="92" t="s">
        <v>156</v>
      </c>
      <c r="C29" s="92" t="s">
        <v>3</v>
      </c>
      <c r="D29" s="92" t="s">
        <v>4</v>
      </c>
      <c r="E29" s="92" t="s">
        <v>16</v>
      </c>
      <c r="F29" s="92" t="s">
        <v>6</v>
      </c>
      <c r="G29" s="50">
        <v>345.9</v>
      </c>
      <c r="H29" s="50">
        <v>345.9</v>
      </c>
      <c r="I29" s="50">
        <v>345.9</v>
      </c>
    </row>
    <row r="30" spans="1:9" s="93" customFormat="1" ht="31.5" outlineLevel="7" x14ac:dyDescent="0.25">
      <c r="A30" s="91" t="s">
        <v>212</v>
      </c>
      <c r="B30" s="92" t="s">
        <v>156</v>
      </c>
      <c r="C30" s="92" t="s">
        <v>3</v>
      </c>
      <c r="D30" s="92" t="s">
        <v>4</v>
      </c>
      <c r="E30" s="92" t="s">
        <v>17</v>
      </c>
      <c r="F30" s="92" t="s">
        <v>2</v>
      </c>
      <c r="G30" s="50">
        <v>7.7</v>
      </c>
      <c r="H30" s="50">
        <v>7.7</v>
      </c>
      <c r="I30" s="50">
        <v>7.7</v>
      </c>
    </row>
    <row r="31" spans="1:9" s="93" customFormat="1" ht="31.5" outlineLevel="7" x14ac:dyDescent="0.25">
      <c r="A31" s="91" t="s">
        <v>7</v>
      </c>
      <c r="B31" s="92" t="s">
        <v>156</v>
      </c>
      <c r="C31" s="92" t="s">
        <v>3</v>
      </c>
      <c r="D31" s="92" t="s">
        <v>4</v>
      </c>
      <c r="E31" s="92" t="s">
        <v>17</v>
      </c>
      <c r="F31" s="92" t="s">
        <v>8</v>
      </c>
      <c r="G31" s="50">
        <v>7.7</v>
      </c>
      <c r="H31" s="50">
        <v>7.7</v>
      </c>
      <c r="I31" s="50">
        <v>7.7</v>
      </c>
    </row>
    <row r="32" spans="1:9" s="93" customFormat="1" ht="282" customHeight="1" outlineLevel="7" x14ac:dyDescent="0.25">
      <c r="A32" s="91" t="s">
        <v>337</v>
      </c>
      <c r="B32" s="92" t="s">
        <v>156</v>
      </c>
      <c r="C32" s="92" t="s">
        <v>3</v>
      </c>
      <c r="D32" s="92" t="s">
        <v>4</v>
      </c>
      <c r="E32" s="92" t="s">
        <v>213</v>
      </c>
      <c r="F32" s="92" t="s">
        <v>2</v>
      </c>
      <c r="G32" s="50">
        <v>55.6</v>
      </c>
      <c r="H32" s="50">
        <v>55.6</v>
      </c>
      <c r="I32" s="50">
        <v>55.6</v>
      </c>
    </row>
    <row r="33" spans="1:9" s="93" customFormat="1" ht="31.5" outlineLevel="7" x14ac:dyDescent="0.25">
      <c r="A33" s="91" t="s">
        <v>42</v>
      </c>
      <c r="B33" s="92" t="s">
        <v>156</v>
      </c>
      <c r="C33" s="92" t="s">
        <v>3</v>
      </c>
      <c r="D33" s="92" t="s">
        <v>4</v>
      </c>
      <c r="E33" s="92" t="s">
        <v>213</v>
      </c>
      <c r="F33" s="92" t="s">
        <v>43</v>
      </c>
      <c r="G33" s="50">
        <v>55.6</v>
      </c>
      <c r="H33" s="50">
        <v>55.6</v>
      </c>
      <c r="I33" s="50">
        <v>55.6</v>
      </c>
    </row>
    <row r="34" spans="1:9" s="93" customFormat="1" ht="78.75" outlineLevel="2" x14ac:dyDescent="0.25">
      <c r="A34" s="91" t="s">
        <v>159</v>
      </c>
      <c r="B34" s="92" t="s">
        <v>156</v>
      </c>
      <c r="C34" s="92" t="s">
        <v>3</v>
      </c>
      <c r="D34" s="92" t="s">
        <v>50</v>
      </c>
      <c r="E34" s="92" t="s">
        <v>1</v>
      </c>
      <c r="F34" s="92" t="s">
        <v>2</v>
      </c>
      <c r="G34" s="50">
        <v>448.3</v>
      </c>
      <c r="H34" s="50">
        <v>448.3</v>
      </c>
      <c r="I34" s="50">
        <v>448.3</v>
      </c>
    </row>
    <row r="35" spans="1:9" s="93" customFormat="1" ht="63" outlineLevel="3" x14ac:dyDescent="0.25">
      <c r="A35" s="91" t="s">
        <v>214</v>
      </c>
      <c r="B35" s="92" t="s">
        <v>156</v>
      </c>
      <c r="C35" s="92" t="s">
        <v>3</v>
      </c>
      <c r="D35" s="92" t="s">
        <v>50</v>
      </c>
      <c r="E35" s="92" t="s">
        <v>22</v>
      </c>
      <c r="F35" s="92" t="s">
        <v>2</v>
      </c>
      <c r="G35" s="50">
        <v>448.3</v>
      </c>
      <c r="H35" s="50">
        <v>448.3</v>
      </c>
      <c r="I35" s="50">
        <v>448.3</v>
      </c>
    </row>
    <row r="36" spans="1:9" s="93" customFormat="1" ht="63" outlineLevel="4" x14ac:dyDescent="0.25">
      <c r="A36" s="91" t="s">
        <v>215</v>
      </c>
      <c r="B36" s="92" t="s">
        <v>156</v>
      </c>
      <c r="C36" s="92" t="s">
        <v>3</v>
      </c>
      <c r="D36" s="92" t="s">
        <v>50</v>
      </c>
      <c r="E36" s="92" t="s">
        <v>160</v>
      </c>
      <c r="F36" s="92" t="s">
        <v>2</v>
      </c>
      <c r="G36" s="50">
        <v>448.3</v>
      </c>
      <c r="H36" s="50">
        <v>448.3</v>
      </c>
      <c r="I36" s="50">
        <v>448.3</v>
      </c>
    </row>
    <row r="37" spans="1:9" s="93" customFormat="1" ht="63" outlineLevel="6" x14ac:dyDescent="0.25">
      <c r="A37" s="91" t="s">
        <v>216</v>
      </c>
      <c r="B37" s="92" t="s">
        <v>156</v>
      </c>
      <c r="C37" s="92" t="s">
        <v>3</v>
      </c>
      <c r="D37" s="92" t="s">
        <v>50</v>
      </c>
      <c r="E37" s="92" t="s">
        <v>161</v>
      </c>
      <c r="F37" s="92" t="s">
        <v>2</v>
      </c>
      <c r="G37" s="50">
        <v>448.3</v>
      </c>
      <c r="H37" s="50">
        <v>448.3</v>
      </c>
      <c r="I37" s="50">
        <v>448.3</v>
      </c>
    </row>
    <row r="38" spans="1:9" s="93" customFormat="1" ht="193.5" customHeight="1" outlineLevel="7" x14ac:dyDescent="0.25">
      <c r="A38" s="91" t="s">
        <v>217</v>
      </c>
      <c r="B38" s="92" t="s">
        <v>156</v>
      </c>
      <c r="C38" s="92" t="s">
        <v>3</v>
      </c>
      <c r="D38" s="92" t="s">
        <v>50</v>
      </c>
      <c r="E38" s="92" t="s">
        <v>218</v>
      </c>
      <c r="F38" s="92" t="s">
        <v>2</v>
      </c>
      <c r="G38" s="50">
        <v>448.3</v>
      </c>
      <c r="H38" s="50">
        <v>448.3</v>
      </c>
      <c r="I38" s="50">
        <v>448.3</v>
      </c>
    </row>
    <row r="39" spans="1:9" s="93" customFormat="1" ht="31.5" outlineLevel="7" x14ac:dyDescent="0.25">
      <c r="A39" s="91" t="s">
        <v>42</v>
      </c>
      <c r="B39" s="92" t="s">
        <v>156</v>
      </c>
      <c r="C39" s="92" t="s">
        <v>3</v>
      </c>
      <c r="D39" s="92" t="s">
        <v>50</v>
      </c>
      <c r="E39" s="92" t="s">
        <v>218</v>
      </c>
      <c r="F39" s="92" t="s">
        <v>43</v>
      </c>
      <c r="G39" s="50">
        <v>448.3</v>
      </c>
      <c r="H39" s="50">
        <v>448.3</v>
      </c>
      <c r="I39" s="50">
        <v>448.3</v>
      </c>
    </row>
    <row r="40" spans="1:9" s="93" customFormat="1" outlineLevel="2" x14ac:dyDescent="0.25">
      <c r="A40" s="91" t="s">
        <v>162</v>
      </c>
      <c r="B40" s="92" t="s">
        <v>156</v>
      </c>
      <c r="C40" s="92" t="s">
        <v>3</v>
      </c>
      <c r="D40" s="92" t="s">
        <v>19</v>
      </c>
      <c r="E40" s="92" t="s">
        <v>1</v>
      </c>
      <c r="F40" s="92" t="s">
        <v>2</v>
      </c>
      <c r="G40" s="50">
        <v>100</v>
      </c>
      <c r="H40" s="50">
        <v>100</v>
      </c>
      <c r="I40" s="50">
        <v>100</v>
      </c>
    </row>
    <row r="41" spans="1:9" s="93" customFormat="1" ht="31.5" outlineLevel="3" x14ac:dyDescent="0.25">
      <c r="A41" s="91" t="s">
        <v>13</v>
      </c>
      <c r="B41" s="92" t="s">
        <v>156</v>
      </c>
      <c r="C41" s="92" t="s">
        <v>3</v>
      </c>
      <c r="D41" s="92" t="s">
        <v>19</v>
      </c>
      <c r="E41" s="92" t="s">
        <v>14</v>
      </c>
      <c r="F41" s="92" t="s">
        <v>2</v>
      </c>
      <c r="G41" s="50">
        <v>100</v>
      </c>
      <c r="H41" s="50">
        <v>100</v>
      </c>
      <c r="I41" s="50">
        <v>100</v>
      </c>
    </row>
    <row r="42" spans="1:9" s="93" customFormat="1" outlineLevel="4" x14ac:dyDescent="0.25">
      <c r="A42" s="91" t="s">
        <v>10</v>
      </c>
      <c r="B42" s="92" t="s">
        <v>156</v>
      </c>
      <c r="C42" s="92" t="s">
        <v>3</v>
      </c>
      <c r="D42" s="92" t="s">
        <v>19</v>
      </c>
      <c r="E42" s="92" t="s">
        <v>15</v>
      </c>
      <c r="F42" s="92" t="s">
        <v>2</v>
      </c>
      <c r="G42" s="50">
        <v>100</v>
      </c>
      <c r="H42" s="50">
        <v>100</v>
      </c>
      <c r="I42" s="50">
        <v>100</v>
      </c>
    </row>
    <row r="43" spans="1:9" s="93" customFormat="1" ht="47.25" outlineLevel="7" x14ac:dyDescent="0.25">
      <c r="A43" s="91" t="s">
        <v>219</v>
      </c>
      <c r="B43" s="92" t="s">
        <v>156</v>
      </c>
      <c r="C43" s="92" t="s">
        <v>3</v>
      </c>
      <c r="D43" s="92" t="s">
        <v>19</v>
      </c>
      <c r="E43" s="92" t="s">
        <v>220</v>
      </c>
      <c r="F43" s="92" t="s">
        <v>2</v>
      </c>
      <c r="G43" s="50">
        <v>50</v>
      </c>
      <c r="H43" s="50">
        <v>50</v>
      </c>
      <c r="I43" s="50">
        <v>50</v>
      </c>
    </row>
    <row r="44" spans="1:9" s="93" customFormat="1" outlineLevel="7" x14ac:dyDescent="0.25">
      <c r="A44" s="91" t="s">
        <v>163</v>
      </c>
      <c r="B44" s="92" t="s">
        <v>156</v>
      </c>
      <c r="C44" s="92" t="s">
        <v>3</v>
      </c>
      <c r="D44" s="92" t="s">
        <v>19</v>
      </c>
      <c r="E44" s="92" t="s">
        <v>220</v>
      </c>
      <c r="F44" s="92" t="s">
        <v>20</v>
      </c>
      <c r="G44" s="50">
        <v>50</v>
      </c>
      <c r="H44" s="50">
        <v>50</v>
      </c>
      <c r="I44" s="50">
        <v>50</v>
      </c>
    </row>
    <row r="45" spans="1:9" s="93" customFormat="1" ht="63" outlineLevel="7" x14ac:dyDescent="0.25">
      <c r="A45" s="91" t="s">
        <v>221</v>
      </c>
      <c r="B45" s="92" t="s">
        <v>156</v>
      </c>
      <c r="C45" s="92" t="s">
        <v>3</v>
      </c>
      <c r="D45" s="92" t="s">
        <v>19</v>
      </c>
      <c r="E45" s="92" t="s">
        <v>222</v>
      </c>
      <c r="F45" s="92" t="s">
        <v>2</v>
      </c>
      <c r="G45" s="50">
        <v>50</v>
      </c>
      <c r="H45" s="50">
        <v>50</v>
      </c>
      <c r="I45" s="50">
        <v>50</v>
      </c>
    </row>
    <row r="46" spans="1:9" s="93" customFormat="1" outlineLevel="7" x14ac:dyDescent="0.25">
      <c r="A46" s="91" t="s">
        <v>163</v>
      </c>
      <c r="B46" s="92" t="s">
        <v>156</v>
      </c>
      <c r="C46" s="92" t="s">
        <v>3</v>
      </c>
      <c r="D46" s="92" t="s">
        <v>19</v>
      </c>
      <c r="E46" s="92" t="s">
        <v>222</v>
      </c>
      <c r="F46" s="92" t="s">
        <v>20</v>
      </c>
      <c r="G46" s="50">
        <v>50</v>
      </c>
      <c r="H46" s="50">
        <v>50</v>
      </c>
      <c r="I46" s="50">
        <v>50</v>
      </c>
    </row>
    <row r="47" spans="1:9" s="93" customFormat="1" ht="31.5" outlineLevel="2" x14ac:dyDescent="0.25">
      <c r="A47" s="91" t="s">
        <v>223</v>
      </c>
      <c r="B47" s="92" t="s">
        <v>156</v>
      </c>
      <c r="C47" s="92" t="s">
        <v>3</v>
      </c>
      <c r="D47" s="92" t="s">
        <v>21</v>
      </c>
      <c r="E47" s="92" t="s">
        <v>1</v>
      </c>
      <c r="F47" s="92" t="s">
        <v>2</v>
      </c>
      <c r="G47" s="50">
        <v>12303.5</v>
      </c>
      <c r="H47" s="50">
        <v>13265.7</v>
      </c>
      <c r="I47" s="50">
        <v>14125.7</v>
      </c>
    </row>
    <row r="48" spans="1:9" s="93" customFormat="1" ht="63" outlineLevel="3" x14ac:dyDescent="0.25">
      <c r="A48" s="91" t="s">
        <v>224</v>
      </c>
      <c r="B48" s="92" t="s">
        <v>156</v>
      </c>
      <c r="C48" s="92" t="s">
        <v>3</v>
      </c>
      <c r="D48" s="92" t="s">
        <v>21</v>
      </c>
      <c r="E48" s="92" t="s">
        <v>164</v>
      </c>
      <c r="F48" s="92" t="s">
        <v>2</v>
      </c>
      <c r="G48" s="50">
        <v>11476.5</v>
      </c>
      <c r="H48" s="50">
        <v>11438.7</v>
      </c>
      <c r="I48" s="50">
        <v>11438.7</v>
      </c>
    </row>
    <row r="49" spans="1:9" s="93" customFormat="1" ht="126" outlineLevel="6" x14ac:dyDescent="0.25">
      <c r="A49" s="91" t="s">
        <v>225</v>
      </c>
      <c r="B49" s="92" t="s">
        <v>156</v>
      </c>
      <c r="C49" s="92" t="s">
        <v>3</v>
      </c>
      <c r="D49" s="92" t="s">
        <v>21</v>
      </c>
      <c r="E49" s="92" t="s">
        <v>165</v>
      </c>
      <c r="F49" s="92" t="s">
        <v>2</v>
      </c>
      <c r="G49" s="50">
        <v>11476.5</v>
      </c>
      <c r="H49" s="50">
        <v>11438.7</v>
      </c>
      <c r="I49" s="50">
        <v>11438.7</v>
      </c>
    </row>
    <row r="50" spans="1:9" s="93" customFormat="1" ht="110.25" outlineLevel="7" x14ac:dyDescent="0.25">
      <c r="A50" s="91" t="s">
        <v>226</v>
      </c>
      <c r="B50" s="92" t="s">
        <v>156</v>
      </c>
      <c r="C50" s="92" t="s">
        <v>3</v>
      </c>
      <c r="D50" s="92" t="s">
        <v>21</v>
      </c>
      <c r="E50" s="92" t="s">
        <v>166</v>
      </c>
      <c r="F50" s="92" t="s">
        <v>2</v>
      </c>
      <c r="G50" s="50">
        <v>11476.5</v>
      </c>
      <c r="H50" s="50">
        <v>11438.7</v>
      </c>
      <c r="I50" s="50">
        <v>11438.7</v>
      </c>
    </row>
    <row r="51" spans="1:9" s="93" customFormat="1" ht="31.5" outlineLevel="7" x14ac:dyDescent="0.25">
      <c r="A51" s="91" t="s">
        <v>227</v>
      </c>
      <c r="B51" s="92" t="s">
        <v>156</v>
      </c>
      <c r="C51" s="92" t="s">
        <v>3</v>
      </c>
      <c r="D51" s="92" t="s">
        <v>21</v>
      </c>
      <c r="E51" s="92" t="s">
        <v>166</v>
      </c>
      <c r="F51" s="92" t="s">
        <v>23</v>
      </c>
      <c r="G51" s="50">
        <v>6100.3</v>
      </c>
      <c r="H51" s="50">
        <v>6100.3</v>
      </c>
      <c r="I51" s="50">
        <v>6100.3</v>
      </c>
    </row>
    <row r="52" spans="1:9" s="93" customFormat="1" ht="47.25" outlineLevel="7" x14ac:dyDescent="0.25">
      <c r="A52" s="91" t="s">
        <v>228</v>
      </c>
      <c r="B52" s="92" t="s">
        <v>156</v>
      </c>
      <c r="C52" s="92" t="s">
        <v>3</v>
      </c>
      <c r="D52" s="92" t="s">
        <v>21</v>
      </c>
      <c r="E52" s="92" t="s">
        <v>166</v>
      </c>
      <c r="F52" s="92" t="s">
        <v>229</v>
      </c>
      <c r="G52" s="50">
        <v>0.6</v>
      </c>
      <c r="H52" s="50">
        <v>0</v>
      </c>
      <c r="I52" s="50">
        <v>0</v>
      </c>
    </row>
    <row r="53" spans="1:9" s="93" customFormat="1" ht="78.75" outlineLevel="7" x14ac:dyDescent="0.25">
      <c r="A53" s="91" t="s">
        <v>230</v>
      </c>
      <c r="B53" s="92" t="s">
        <v>156</v>
      </c>
      <c r="C53" s="92" t="s">
        <v>3</v>
      </c>
      <c r="D53" s="92" t="s">
        <v>21</v>
      </c>
      <c r="E53" s="92" t="s">
        <v>166</v>
      </c>
      <c r="F53" s="92" t="s">
        <v>24</v>
      </c>
      <c r="G53" s="50">
        <v>1837.5</v>
      </c>
      <c r="H53" s="50">
        <v>1837.5</v>
      </c>
      <c r="I53" s="50">
        <v>1837.5</v>
      </c>
    </row>
    <row r="54" spans="1:9" s="93" customFormat="1" ht="31.5" outlineLevel="7" x14ac:dyDescent="0.25">
      <c r="A54" s="91" t="s">
        <v>7</v>
      </c>
      <c r="B54" s="92" t="s">
        <v>156</v>
      </c>
      <c r="C54" s="92" t="s">
        <v>3</v>
      </c>
      <c r="D54" s="92" t="s">
        <v>21</v>
      </c>
      <c r="E54" s="92" t="s">
        <v>166</v>
      </c>
      <c r="F54" s="92" t="s">
        <v>8</v>
      </c>
      <c r="G54" s="50">
        <v>3232</v>
      </c>
      <c r="H54" s="50">
        <v>3194.8</v>
      </c>
      <c r="I54" s="50">
        <v>3194.8</v>
      </c>
    </row>
    <row r="55" spans="1:9" s="93" customFormat="1" ht="47.25" outlineLevel="7" x14ac:dyDescent="0.25">
      <c r="A55" s="91" t="s">
        <v>167</v>
      </c>
      <c r="B55" s="92" t="s">
        <v>156</v>
      </c>
      <c r="C55" s="92" t="s">
        <v>3</v>
      </c>
      <c r="D55" s="92" t="s">
        <v>21</v>
      </c>
      <c r="E55" s="92" t="s">
        <v>166</v>
      </c>
      <c r="F55" s="92" t="s">
        <v>25</v>
      </c>
      <c r="G55" s="50">
        <v>291.10000000000002</v>
      </c>
      <c r="H55" s="50">
        <v>291.10000000000002</v>
      </c>
      <c r="I55" s="50">
        <v>291.10000000000002</v>
      </c>
    </row>
    <row r="56" spans="1:9" s="93" customFormat="1" ht="31.5" outlineLevel="7" x14ac:dyDescent="0.25">
      <c r="A56" s="91" t="s">
        <v>168</v>
      </c>
      <c r="B56" s="92" t="s">
        <v>156</v>
      </c>
      <c r="C56" s="92" t="s">
        <v>3</v>
      </c>
      <c r="D56" s="92" t="s">
        <v>21</v>
      </c>
      <c r="E56" s="92" t="s">
        <v>166</v>
      </c>
      <c r="F56" s="92" t="s">
        <v>26</v>
      </c>
      <c r="G56" s="50">
        <v>13.5</v>
      </c>
      <c r="H56" s="50">
        <v>13.5</v>
      </c>
      <c r="I56" s="50">
        <v>13.5</v>
      </c>
    </row>
    <row r="57" spans="1:9" s="93" customFormat="1" outlineLevel="7" x14ac:dyDescent="0.25">
      <c r="A57" s="91" t="s">
        <v>169</v>
      </c>
      <c r="B57" s="92" t="s">
        <v>156</v>
      </c>
      <c r="C57" s="92" t="s">
        <v>3</v>
      </c>
      <c r="D57" s="92" t="s">
        <v>21</v>
      </c>
      <c r="E57" s="92" t="s">
        <v>166</v>
      </c>
      <c r="F57" s="92" t="s">
        <v>27</v>
      </c>
      <c r="G57" s="50">
        <v>1.5</v>
      </c>
      <c r="H57" s="50">
        <v>1.5</v>
      </c>
      <c r="I57" s="50">
        <v>1.5</v>
      </c>
    </row>
    <row r="58" spans="1:9" s="93" customFormat="1" ht="63" outlineLevel="3" x14ac:dyDescent="0.25">
      <c r="A58" s="91" t="s">
        <v>231</v>
      </c>
      <c r="B58" s="92" t="s">
        <v>156</v>
      </c>
      <c r="C58" s="92" t="s">
        <v>3</v>
      </c>
      <c r="D58" s="92" t="s">
        <v>21</v>
      </c>
      <c r="E58" s="92" t="s">
        <v>66</v>
      </c>
      <c r="F58" s="92" t="s">
        <v>2</v>
      </c>
      <c r="G58" s="50">
        <v>724</v>
      </c>
      <c r="H58" s="50">
        <v>724</v>
      </c>
      <c r="I58" s="50">
        <v>724</v>
      </c>
    </row>
    <row r="59" spans="1:9" s="93" customFormat="1" ht="63" outlineLevel="6" x14ac:dyDescent="0.25">
      <c r="A59" s="91" t="s">
        <v>170</v>
      </c>
      <c r="B59" s="92" t="s">
        <v>156</v>
      </c>
      <c r="C59" s="92" t="s">
        <v>3</v>
      </c>
      <c r="D59" s="92" t="s">
        <v>21</v>
      </c>
      <c r="E59" s="92" t="s">
        <v>67</v>
      </c>
      <c r="F59" s="92" t="s">
        <v>2</v>
      </c>
      <c r="G59" s="50">
        <v>724</v>
      </c>
      <c r="H59" s="50">
        <v>724</v>
      </c>
      <c r="I59" s="50">
        <v>724</v>
      </c>
    </row>
    <row r="60" spans="1:9" s="93" customFormat="1" ht="63" outlineLevel="7" x14ac:dyDescent="0.25">
      <c r="A60" s="91" t="s">
        <v>171</v>
      </c>
      <c r="B60" s="92" t="s">
        <v>156</v>
      </c>
      <c r="C60" s="92" t="s">
        <v>3</v>
      </c>
      <c r="D60" s="92" t="s">
        <v>21</v>
      </c>
      <c r="E60" s="92" t="s">
        <v>232</v>
      </c>
      <c r="F60" s="92" t="s">
        <v>2</v>
      </c>
      <c r="G60" s="50">
        <v>679</v>
      </c>
      <c r="H60" s="50">
        <v>679</v>
      </c>
      <c r="I60" s="50">
        <v>679</v>
      </c>
    </row>
    <row r="61" spans="1:9" s="93" customFormat="1" ht="31.5" outlineLevel="7" x14ac:dyDescent="0.25">
      <c r="A61" s="91" t="s">
        <v>7</v>
      </c>
      <c r="B61" s="92" t="s">
        <v>156</v>
      </c>
      <c r="C61" s="92" t="s">
        <v>3</v>
      </c>
      <c r="D61" s="92" t="s">
        <v>21</v>
      </c>
      <c r="E61" s="92" t="s">
        <v>232</v>
      </c>
      <c r="F61" s="92" t="s">
        <v>8</v>
      </c>
      <c r="G61" s="50">
        <v>50</v>
      </c>
      <c r="H61" s="50">
        <v>50</v>
      </c>
      <c r="I61" s="50">
        <v>50</v>
      </c>
    </row>
    <row r="62" spans="1:9" s="93" customFormat="1" ht="47.25" outlineLevel="7" x14ac:dyDescent="0.25">
      <c r="A62" s="91" t="s">
        <v>167</v>
      </c>
      <c r="B62" s="92" t="s">
        <v>156</v>
      </c>
      <c r="C62" s="92" t="s">
        <v>3</v>
      </c>
      <c r="D62" s="92" t="s">
        <v>21</v>
      </c>
      <c r="E62" s="92" t="s">
        <v>232</v>
      </c>
      <c r="F62" s="92" t="s">
        <v>25</v>
      </c>
      <c r="G62" s="50">
        <v>616</v>
      </c>
      <c r="H62" s="50">
        <v>616</v>
      </c>
      <c r="I62" s="50">
        <v>616</v>
      </c>
    </row>
    <row r="63" spans="1:9" s="93" customFormat="1" outlineLevel="7" x14ac:dyDescent="0.25">
      <c r="A63" s="91" t="s">
        <v>169</v>
      </c>
      <c r="B63" s="92" t="s">
        <v>156</v>
      </c>
      <c r="C63" s="92" t="s">
        <v>3</v>
      </c>
      <c r="D63" s="92" t="s">
        <v>21</v>
      </c>
      <c r="E63" s="92" t="s">
        <v>232</v>
      </c>
      <c r="F63" s="92" t="s">
        <v>27</v>
      </c>
      <c r="G63" s="50">
        <v>13</v>
      </c>
      <c r="H63" s="50">
        <v>13</v>
      </c>
      <c r="I63" s="50">
        <v>13</v>
      </c>
    </row>
    <row r="64" spans="1:9" s="93" customFormat="1" ht="110.25" outlineLevel="7" x14ac:dyDescent="0.25">
      <c r="A64" s="91" t="s">
        <v>233</v>
      </c>
      <c r="B64" s="92" t="s">
        <v>156</v>
      </c>
      <c r="C64" s="92" t="s">
        <v>3</v>
      </c>
      <c r="D64" s="92" t="s">
        <v>21</v>
      </c>
      <c r="E64" s="92" t="s">
        <v>234</v>
      </c>
      <c r="F64" s="92" t="s">
        <v>2</v>
      </c>
      <c r="G64" s="50">
        <v>45</v>
      </c>
      <c r="H64" s="50">
        <v>45</v>
      </c>
      <c r="I64" s="50">
        <v>45</v>
      </c>
    </row>
    <row r="65" spans="1:9" s="93" customFormat="1" ht="31.5" outlineLevel="7" x14ac:dyDescent="0.25">
      <c r="A65" s="91" t="s">
        <v>7</v>
      </c>
      <c r="B65" s="92" t="s">
        <v>156</v>
      </c>
      <c r="C65" s="92" t="s">
        <v>3</v>
      </c>
      <c r="D65" s="92" t="s">
        <v>21</v>
      </c>
      <c r="E65" s="92" t="s">
        <v>234</v>
      </c>
      <c r="F65" s="92" t="s">
        <v>8</v>
      </c>
      <c r="G65" s="50">
        <v>45</v>
      </c>
      <c r="H65" s="50">
        <v>45</v>
      </c>
      <c r="I65" s="50">
        <v>45</v>
      </c>
    </row>
    <row r="66" spans="1:9" s="93" customFormat="1" ht="31.5" outlineLevel="3" x14ac:dyDescent="0.25">
      <c r="A66" s="91" t="s">
        <v>13</v>
      </c>
      <c r="B66" s="92" t="s">
        <v>156</v>
      </c>
      <c r="C66" s="92" t="s">
        <v>3</v>
      </c>
      <c r="D66" s="92" t="s">
        <v>21</v>
      </c>
      <c r="E66" s="92" t="s">
        <v>14</v>
      </c>
      <c r="F66" s="92" t="s">
        <v>2</v>
      </c>
      <c r="G66" s="50">
        <v>103</v>
      </c>
      <c r="H66" s="50">
        <v>1103</v>
      </c>
      <c r="I66" s="50">
        <v>1963</v>
      </c>
    </row>
    <row r="67" spans="1:9" s="93" customFormat="1" outlineLevel="4" x14ac:dyDescent="0.25">
      <c r="A67" s="91" t="s">
        <v>10</v>
      </c>
      <c r="B67" s="92" t="s">
        <v>156</v>
      </c>
      <c r="C67" s="92" t="s">
        <v>3</v>
      </c>
      <c r="D67" s="92" t="s">
        <v>21</v>
      </c>
      <c r="E67" s="92" t="s">
        <v>15</v>
      </c>
      <c r="F67" s="92" t="s">
        <v>2</v>
      </c>
      <c r="G67" s="50">
        <v>103</v>
      </c>
      <c r="H67" s="50">
        <v>1103</v>
      </c>
      <c r="I67" s="50">
        <v>1963</v>
      </c>
    </row>
    <row r="68" spans="1:9" s="93" customFormat="1" ht="31.5" outlineLevel="7" x14ac:dyDescent="0.25">
      <c r="A68" s="91" t="s">
        <v>172</v>
      </c>
      <c r="B68" s="92" t="s">
        <v>156</v>
      </c>
      <c r="C68" s="92" t="s">
        <v>3</v>
      </c>
      <c r="D68" s="92" t="s">
        <v>21</v>
      </c>
      <c r="E68" s="92" t="s">
        <v>235</v>
      </c>
      <c r="F68" s="92" t="s">
        <v>2</v>
      </c>
      <c r="G68" s="50">
        <v>0</v>
      </c>
      <c r="H68" s="50">
        <v>1000</v>
      </c>
      <c r="I68" s="50">
        <v>1860</v>
      </c>
    </row>
    <row r="69" spans="1:9" s="93" customFormat="1" outlineLevel="7" x14ac:dyDescent="0.25">
      <c r="A69" s="91" t="s">
        <v>163</v>
      </c>
      <c r="B69" s="92" t="s">
        <v>156</v>
      </c>
      <c r="C69" s="92" t="s">
        <v>3</v>
      </c>
      <c r="D69" s="92" t="s">
        <v>21</v>
      </c>
      <c r="E69" s="92" t="s">
        <v>235</v>
      </c>
      <c r="F69" s="92" t="s">
        <v>20</v>
      </c>
      <c r="G69" s="50">
        <v>0</v>
      </c>
      <c r="H69" s="50">
        <v>1000</v>
      </c>
      <c r="I69" s="50">
        <v>1860</v>
      </c>
    </row>
    <row r="70" spans="1:9" s="93" customFormat="1" ht="282" customHeight="1" outlineLevel="7" x14ac:dyDescent="0.25">
      <c r="A70" s="91" t="s">
        <v>338</v>
      </c>
      <c r="B70" s="92" t="s">
        <v>156</v>
      </c>
      <c r="C70" s="92" t="s">
        <v>3</v>
      </c>
      <c r="D70" s="92" t="s">
        <v>21</v>
      </c>
      <c r="E70" s="92" t="s">
        <v>213</v>
      </c>
      <c r="F70" s="92" t="s">
        <v>2</v>
      </c>
      <c r="G70" s="50">
        <v>103</v>
      </c>
      <c r="H70" s="50">
        <v>103</v>
      </c>
      <c r="I70" s="50">
        <v>103</v>
      </c>
    </row>
    <row r="71" spans="1:9" s="93" customFormat="1" ht="31.5" outlineLevel="7" x14ac:dyDescent="0.25">
      <c r="A71" s="91" t="s">
        <v>42</v>
      </c>
      <c r="B71" s="92" t="s">
        <v>156</v>
      </c>
      <c r="C71" s="92" t="s">
        <v>3</v>
      </c>
      <c r="D71" s="92" t="s">
        <v>21</v>
      </c>
      <c r="E71" s="92" t="s">
        <v>213</v>
      </c>
      <c r="F71" s="92" t="s">
        <v>43</v>
      </c>
      <c r="G71" s="50">
        <v>103</v>
      </c>
      <c r="H71" s="50">
        <v>103</v>
      </c>
      <c r="I71" s="50">
        <v>103</v>
      </c>
    </row>
    <row r="72" spans="1:9" s="93" customFormat="1" outlineLevel="1" x14ac:dyDescent="0.25">
      <c r="A72" s="91" t="s">
        <v>173</v>
      </c>
      <c r="B72" s="92" t="s">
        <v>156</v>
      </c>
      <c r="C72" s="92" t="s">
        <v>48</v>
      </c>
      <c r="D72" s="92" t="s">
        <v>0</v>
      </c>
      <c r="E72" s="92" t="s">
        <v>1</v>
      </c>
      <c r="F72" s="92" t="s">
        <v>2</v>
      </c>
      <c r="G72" s="50">
        <v>398.4</v>
      </c>
      <c r="H72" s="50">
        <v>407</v>
      </c>
      <c r="I72" s="50">
        <v>435</v>
      </c>
    </row>
    <row r="73" spans="1:9" s="93" customFormat="1" ht="31.5" outlineLevel="2" x14ac:dyDescent="0.25">
      <c r="A73" s="91" t="s">
        <v>174</v>
      </c>
      <c r="B73" s="92" t="s">
        <v>156</v>
      </c>
      <c r="C73" s="92" t="s">
        <v>48</v>
      </c>
      <c r="D73" s="92" t="s">
        <v>28</v>
      </c>
      <c r="E73" s="92" t="s">
        <v>1</v>
      </c>
      <c r="F73" s="92" t="s">
        <v>2</v>
      </c>
      <c r="G73" s="50">
        <v>398.4</v>
      </c>
      <c r="H73" s="50">
        <v>407</v>
      </c>
      <c r="I73" s="50">
        <v>435</v>
      </c>
    </row>
    <row r="74" spans="1:9" s="93" customFormat="1" ht="63" outlineLevel="3" x14ac:dyDescent="0.25">
      <c r="A74" s="91" t="s">
        <v>214</v>
      </c>
      <c r="B74" s="92" t="s">
        <v>156</v>
      </c>
      <c r="C74" s="92" t="s">
        <v>48</v>
      </c>
      <c r="D74" s="92" t="s">
        <v>28</v>
      </c>
      <c r="E74" s="92" t="s">
        <v>22</v>
      </c>
      <c r="F74" s="92" t="s">
        <v>2</v>
      </c>
      <c r="G74" s="50">
        <v>398.4</v>
      </c>
      <c r="H74" s="50">
        <v>407</v>
      </c>
      <c r="I74" s="50">
        <v>435</v>
      </c>
    </row>
    <row r="75" spans="1:9" s="93" customFormat="1" ht="110.25" outlineLevel="4" x14ac:dyDescent="0.25">
      <c r="A75" s="91" t="s">
        <v>236</v>
      </c>
      <c r="B75" s="92" t="s">
        <v>156</v>
      </c>
      <c r="C75" s="92" t="s">
        <v>48</v>
      </c>
      <c r="D75" s="92" t="s">
        <v>28</v>
      </c>
      <c r="E75" s="92" t="s">
        <v>175</v>
      </c>
      <c r="F75" s="92" t="s">
        <v>2</v>
      </c>
      <c r="G75" s="50">
        <v>398.4</v>
      </c>
      <c r="H75" s="50">
        <v>407</v>
      </c>
      <c r="I75" s="50">
        <v>435</v>
      </c>
    </row>
    <row r="76" spans="1:9" s="93" customFormat="1" ht="94.5" outlineLevel="6" x14ac:dyDescent="0.25">
      <c r="A76" s="91" t="s">
        <v>176</v>
      </c>
      <c r="B76" s="92" t="s">
        <v>156</v>
      </c>
      <c r="C76" s="92" t="s">
        <v>48</v>
      </c>
      <c r="D76" s="92" t="s">
        <v>28</v>
      </c>
      <c r="E76" s="92" t="s">
        <v>177</v>
      </c>
      <c r="F76" s="92" t="s">
        <v>2</v>
      </c>
      <c r="G76" s="50">
        <v>398.4</v>
      </c>
      <c r="H76" s="50">
        <v>407</v>
      </c>
      <c r="I76" s="50">
        <v>435</v>
      </c>
    </row>
    <row r="77" spans="1:9" s="93" customFormat="1" ht="47.25" outlineLevel="7" x14ac:dyDescent="0.25">
      <c r="A77" s="91" t="s">
        <v>178</v>
      </c>
      <c r="B77" s="92" t="s">
        <v>156</v>
      </c>
      <c r="C77" s="92" t="s">
        <v>48</v>
      </c>
      <c r="D77" s="92" t="s">
        <v>28</v>
      </c>
      <c r="E77" s="92" t="s">
        <v>179</v>
      </c>
      <c r="F77" s="92" t="s">
        <v>2</v>
      </c>
      <c r="G77" s="50">
        <v>398.4</v>
      </c>
      <c r="H77" s="50">
        <v>407</v>
      </c>
      <c r="I77" s="50">
        <v>435</v>
      </c>
    </row>
    <row r="78" spans="1:9" s="93" customFormat="1" ht="47.25" outlineLevel="7" x14ac:dyDescent="0.25">
      <c r="A78" s="91" t="s">
        <v>157</v>
      </c>
      <c r="B78" s="92" t="s">
        <v>156</v>
      </c>
      <c r="C78" s="92" t="s">
        <v>48</v>
      </c>
      <c r="D78" s="92" t="s">
        <v>28</v>
      </c>
      <c r="E78" s="92" t="s">
        <v>179</v>
      </c>
      <c r="F78" s="92" t="s">
        <v>5</v>
      </c>
      <c r="G78" s="50">
        <v>305.89999999999998</v>
      </c>
      <c r="H78" s="50">
        <v>312.60000000000002</v>
      </c>
      <c r="I78" s="50">
        <v>334.1</v>
      </c>
    </row>
    <row r="79" spans="1:9" s="93" customFormat="1" ht="94.5" outlineLevel="7" x14ac:dyDescent="0.25">
      <c r="A79" s="91" t="s">
        <v>158</v>
      </c>
      <c r="B79" s="92" t="s">
        <v>156</v>
      </c>
      <c r="C79" s="92" t="s">
        <v>48</v>
      </c>
      <c r="D79" s="92" t="s">
        <v>28</v>
      </c>
      <c r="E79" s="92" t="s">
        <v>179</v>
      </c>
      <c r="F79" s="92" t="s">
        <v>6</v>
      </c>
      <c r="G79" s="50">
        <v>92.5</v>
      </c>
      <c r="H79" s="50">
        <v>94.4</v>
      </c>
      <c r="I79" s="50">
        <v>100.9</v>
      </c>
    </row>
    <row r="80" spans="1:9" s="93" customFormat="1" ht="63" outlineLevel="1" x14ac:dyDescent="0.25">
      <c r="A80" s="91" t="s">
        <v>180</v>
      </c>
      <c r="B80" s="92" t="s">
        <v>156</v>
      </c>
      <c r="C80" s="92" t="s">
        <v>28</v>
      </c>
      <c r="D80" s="92" t="s">
        <v>0</v>
      </c>
      <c r="E80" s="92" t="s">
        <v>1</v>
      </c>
      <c r="F80" s="92" t="s">
        <v>2</v>
      </c>
      <c r="G80" s="50">
        <v>802</v>
      </c>
      <c r="H80" s="50">
        <v>802</v>
      </c>
      <c r="I80" s="50">
        <v>802</v>
      </c>
    </row>
    <row r="81" spans="1:9" s="93" customFormat="1" ht="63" outlineLevel="2" x14ac:dyDescent="0.25">
      <c r="A81" s="91" t="s">
        <v>29</v>
      </c>
      <c r="B81" s="92" t="s">
        <v>156</v>
      </c>
      <c r="C81" s="92" t="s">
        <v>28</v>
      </c>
      <c r="D81" s="92" t="s">
        <v>30</v>
      </c>
      <c r="E81" s="92" t="s">
        <v>1</v>
      </c>
      <c r="F81" s="92" t="s">
        <v>2</v>
      </c>
      <c r="G81" s="50">
        <v>802</v>
      </c>
      <c r="H81" s="50">
        <v>802</v>
      </c>
      <c r="I81" s="50">
        <v>802</v>
      </c>
    </row>
    <row r="82" spans="1:9" s="93" customFormat="1" ht="110.25" outlineLevel="3" x14ac:dyDescent="0.25">
      <c r="A82" s="91" t="s">
        <v>237</v>
      </c>
      <c r="B82" s="92" t="s">
        <v>156</v>
      </c>
      <c r="C82" s="92" t="s">
        <v>28</v>
      </c>
      <c r="D82" s="92" t="s">
        <v>30</v>
      </c>
      <c r="E82" s="92" t="s">
        <v>39</v>
      </c>
      <c r="F82" s="92" t="s">
        <v>2</v>
      </c>
      <c r="G82" s="50">
        <v>802</v>
      </c>
      <c r="H82" s="50">
        <v>802</v>
      </c>
      <c r="I82" s="50">
        <v>802</v>
      </c>
    </row>
    <row r="83" spans="1:9" s="93" customFormat="1" ht="126" outlineLevel="4" x14ac:dyDescent="0.25">
      <c r="A83" s="91" t="s">
        <v>238</v>
      </c>
      <c r="B83" s="92" t="s">
        <v>156</v>
      </c>
      <c r="C83" s="92" t="s">
        <v>28</v>
      </c>
      <c r="D83" s="92" t="s">
        <v>30</v>
      </c>
      <c r="E83" s="92" t="s">
        <v>40</v>
      </c>
      <c r="F83" s="92" t="s">
        <v>2</v>
      </c>
      <c r="G83" s="50">
        <v>802</v>
      </c>
      <c r="H83" s="50">
        <v>802</v>
      </c>
      <c r="I83" s="50">
        <v>802</v>
      </c>
    </row>
    <row r="84" spans="1:9" s="93" customFormat="1" ht="63" outlineLevel="6" x14ac:dyDescent="0.25">
      <c r="A84" s="91" t="s">
        <v>239</v>
      </c>
      <c r="B84" s="92" t="s">
        <v>156</v>
      </c>
      <c r="C84" s="92" t="s">
        <v>28</v>
      </c>
      <c r="D84" s="92" t="s">
        <v>30</v>
      </c>
      <c r="E84" s="92" t="s">
        <v>41</v>
      </c>
      <c r="F84" s="92" t="s">
        <v>2</v>
      </c>
      <c r="G84" s="50">
        <v>802</v>
      </c>
      <c r="H84" s="50">
        <v>802</v>
      </c>
      <c r="I84" s="50">
        <v>802</v>
      </c>
    </row>
    <row r="85" spans="1:9" s="93" customFormat="1" ht="94.5" outlineLevel="7" x14ac:dyDescent="0.25">
      <c r="A85" s="91" t="s">
        <v>240</v>
      </c>
      <c r="B85" s="92" t="s">
        <v>156</v>
      </c>
      <c r="C85" s="92" t="s">
        <v>28</v>
      </c>
      <c r="D85" s="92" t="s">
        <v>30</v>
      </c>
      <c r="E85" s="92" t="s">
        <v>241</v>
      </c>
      <c r="F85" s="92" t="s">
        <v>2</v>
      </c>
      <c r="G85" s="50">
        <v>25</v>
      </c>
      <c r="H85" s="50">
        <v>25</v>
      </c>
      <c r="I85" s="50">
        <v>25</v>
      </c>
    </row>
    <row r="86" spans="1:9" s="93" customFormat="1" ht="31.5" outlineLevel="7" x14ac:dyDescent="0.25">
      <c r="A86" s="91" t="s">
        <v>7</v>
      </c>
      <c r="B86" s="92" t="s">
        <v>156</v>
      </c>
      <c r="C86" s="92" t="s">
        <v>28</v>
      </c>
      <c r="D86" s="92" t="s">
        <v>30</v>
      </c>
      <c r="E86" s="92" t="s">
        <v>241</v>
      </c>
      <c r="F86" s="92" t="s">
        <v>8</v>
      </c>
      <c r="G86" s="50">
        <v>25</v>
      </c>
      <c r="H86" s="50">
        <v>25</v>
      </c>
      <c r="I86" s="50">
        <v>25</v>
      </c>
    </row>
    <row r="87" spans="1:9" s="93" customFormat="1" ht="47.25" outlineLevel="7" x14ac:dyDescent="0.25">
      <c r="A87" s="91" t="s">
        <v>242</v>
      </c>
      <c r="B87" s="92" t="s">
        <v>156</v>
      </c>
      <c r="C87" s="92" t="s">
        <v>28</v>
      </c>
      <c r="D87" s="92" t="s">
        <v>30</v>
      </c>
      <c r="E87" s="92" t="s">
        <v>243</v>
      </c>
      <c r="F87" s="92" t="s">
        <v>2</v>
      </c>
      <c r="G87" s="50">
        <v>231</v>
      </c>
      <c r="H87" s="50">
        <v>231</v>
      </c>
      <c r="I87" s="50">
        <v>231</v>
      </c>
    </row>
    <row r="88" spans="1:9" s="93" customFormat="1" ht="31.5" outlineLevel="7" x14ac:dyDescent="0.25">
      <c r="A88" s="91" t="s">
        <v>7</v>
      </c>
      <c r="B88" s="92" t="s">
        <v>156</v>
      </c>
      <c r="C88" s="92" t="s">
        <v>28</v>
      </c>
      <c r="D88" s="92" t="s">
        <v>30</v>
      </c>
      <c r="E88" s="92" t="s">
        <v>243</v>
      </c>
      <c r="F88" s="92" t="s">
        <v>8</v>
      </c>
      <c r="G88" s="50">
        <v>231</v>
      </c>
      <c r="H88" s="50">
        <v>231</v>
      </c>
      <c r="I88" s="50">
        <v>231</v>
      </c>
    </row>
    <row r="89" spans="1:9" s="93" customFormat="1" ht="63" outlineLevel="7" x14ac:dyDescent="0.25">
      <c r="A89" s="91" t="s">
        <v>244</v>
      </c>
      <c r="B89" s="92" t="s">
        <v>156</v>
      </c>
      <c r="C89" s="92" t="s">
        <v>28</v>
      </c>
      <c r="D89" s="92" t="s">
        <v>30</v>
      </c>
      <c r="E89" s="92" t="s">
        <v>245</v>
      </c>
      <c r="F89" s="92" t="s">
        <v>2</v>
      </c>
      <c r="G89" s="50">
        <v>98</v>
      </c>
      <c r="H89" s="50">
        <v>98</v>
      </c>
      <c r="I89" s="50">
        <v>98</v>
      </c>
    </row>
    <row r="90" spans="1:9" s="93" customFormat="1" ht="31.5" outlineLevel="7" x14ac:dyDescent="0.25">
      <c r="A90" s="91" t="s">
        <v>7</v>
      </c>
      <c r="B90" s="92" t="s">
        <v>156</v>
      </c>
      <c r="C90" s="92" t="s">
        <v>28</v>
      </c>
      <c r="D90" s="92" t="s">
        <v>30</v>
      </c>
      <c r="E90" s="92" t="s">
        <v>245</v>
      </c>
      <c r="F90" s="92" t="s">
        <v>8</v>
      </c>
      <c r="G90" s="50">
        <v>98</v>
      </c>
      <c r="H90" s="50">
        <v>98</v>
      </c>
      <c r="I90" s="50">
        <v>98</v>
      </c>
    </row>
    <row r="91" spans="1:9" s="93" customFormat="1" ht="47.25" outlineLevel="7" x14ac:dyDescent="0.25">
      <c r="A91" s="91" t="s">
        <v>246</v>
      </c>
      <c r="B91" s="92" t="s">
        <v>156</v>
      </c>
      <c r="C91" s="92" t="s">
        <v>28</v>
      </c>
      <c r="D91" s="92" t="s">
        <v>30</v>
      </c>
      <c r="E91" s="92" t="s">
        <v>247</v>
      </c>
      <c r="F91" s="92" t="s">
        <v>2</v>
      </c>
      <c r="G91" s="50">
        <v>231</v>
      </c>
      <c r="H91" s="50">
        <v>231</v>
      </c>
      <c r="I91" s="50">
        <v>231</v>
      </c>
    </row>
    <row r="92" spans="1:9" s="93" customFormat="1" ht="31.5" outlineLevel="7" x14ac:dyDescent="0.25">
      <c r="A92" s="91" t="s">
        <v>7</v>
      </c>
      <c r="B92" s="92" t="s">
        <v>156</v>
      </c>
      <c r="C92" s="92" t="s">
        <v>28</v>
      </c>
      <c r="D92" s="92" t="s">
        <v>30</v>
      </c>
      <c r="E92" s="92" t="s">
        <v>247</v>
      </c>
      <c r="F92" s="92" t="s">
        <v>8</v>
      </c>
      <c r="G92" s="50">
        <v>231</v>
      </c>
      <c r="H92" s="50">
        <v>231</v>
      </c>
      <c r="I92" s="50">
        <v>231</v>
      </c>
    </row>
    <row r="93" spans="1:9" s="93" customFormat="1" ht="31.5" outlineLevel="7" x14ac:dyDescent="0.25">
      <c r="A93" s="91" t="s">
        <v>248</v>
      </c>
      <c r="B93" s="92" t="s">
        <v>156</v>
      </c>
      <c r="C93" s="92" t="s">
        <v>28</v>
      </c>
      <c r="D93" s="92" t="s">
        <v>30</v>
      </c>
      <c r="E93" s="92" t="s">
        <v>249</v>
      </c>
      <c r="F93" s="92" t="s">
        <v>2</v>
      </c>
      <c r="G93" s="50">
        <v>100</v>
      </c>
      <c r="H93" s="50">
        <v>100</v>
      </c>
      <c r="I93" s="50">
        <v>100</v>
      </c>
    </row>
    <row r="94" spans="1:9" s="93" customFormat="1" ht="31.5" outlineLevel="7" x14ac:dyDescent="0.25">
      <c r="A94" s="91" t="s">
        <v>7</v>
      </c>
      <c r="B94" s="92" t="s">
        <v>156</v>
      </c>
      <c r="C94" s="92" t="s">
        <v>28</v>
      </c>
      <c r="D94" s="92" t="s">
        <v>30</v>
      </c>
      <c r="E94" s="92" t="s">
        <v>249</v>
      </c>
      <c r="F94" s="92" t="s">
        <v>8</v>
      </c>
      <c r="G94" s="50">
        <v>100</v>
      </c>
      <c r="H94" s="50">
        <v>100</v>
      </c>
      <c r="I94" s="50">
        <v>100</v>
      </c>
    </row>
    <row r="95" spans="1:9" s="93" customFormat="1" outlineLevel="7" x14ac:dyDescent="0.25">
      <c r="A95" s="91" t="s">
        <v>250</v>
      </c>
      <c r="B95" s="92" t="s">
        <v>156</v>
      </c>
      <c r="C95" s="92" t="s">
        <v>28</v>
      </c>
      <c r="D95" s="92" t="s">
        <v>30</v>
      </c>
      <c r="E95" s="92" t="s">
        <v>251</v>
      </c>
      <c r="F95" s="92" t="s">
        <v>2</v>
      </c>
      <c r="G95" s="50">
        <v>117</v>
      </c>
      <c r="H95" s="50">
        <v>117</v>
      </c>
      <c r="I95" s="50">
        <v>117</v>
      </c>
    </row>
    <row r="96" spans="1:9" s="93" customFormat="1" ht="31.5" outlineLevel="7" x14ac:dyDescent="0.25">
      <c r="A96" s="91" t="s">
        <v>7</v>
      </c>
      <c r="B96" s="92" t="s">
        <v>156</v>
      </c>
      <c r="C96" s="92" t="s">
        <v>28</v>
      </c>
      <c r="D96" s="92" t="s">
        <v>30</v>
      </c>
      <c r="E96" s="92" t="s">
        <v>251</v>
      </c>
      <c r="F96" s="92" t="s">
        <v>8</v>
      </c>
      <c r="G96" s="50">
        <v>117</v>
      </c>
      <c r="H96" s="50">
        <v>117</v>
      </c>
      <c r="I96" s="50">
        <v>117</v>
      </c>
    </row>
    <row r="97" spans="1:9" s="93" customFormat="1" outlineLevel="1" x14ac:dyDescent="0.25">
      <c r="A97" s="91" t="s">
        <v>33</v>
      </c>
      <c r="B97" s="92" t="s">
        <v>156</v>
      </c>
      <c r="C97" s="92" t="s">
        <v>4</v>
      </c>
      <c r="D97" s="92" t="s">
        <v>0</v>
      </c>
      <c r="E97" s="92" t="s">
        <v>1</v>
      </c>
      <c r="F97" s="92" t="s">
        <v>2</v>
      </c>
      <c r="G97" s="50">
        <v>1768</v>
      </c>
      <c r="H97" s="50">
        <v>1768</v>
      </c>
      <c r="I97" s="50">
        <v>1768</v>
      </c>
    </row>
    <row r="98" spans="1:9" s="93" customFormat="1" ht="31.5" outlineLevel="2" x14ac:dyDescent="0.25">
      <c r="A98" s="91" t="s">
        <v>38</v>
      </c>
      <c r="B98" s="92" t="s">
        <v>156</v>
      </c>
      <c r="C98" s="92" t="s">
        <v>4</v>
      </c>
      <c r="D98" s="92" t="s">
        <v>30</v>
      </c>
      <c r="E98" s="92" t="s">
        <v>1</v>
      </c>
      <c r="F98" s="92" t="s">
        <v>2</v>
      </c>
      <c r="G98" s="50">
        <v>1738</v>
      </c>
      <c r="H98" s="50">
        <v>1738</v>
      </c>
      <c r="I98" s="50">
        <v>1738</v>
      </c>
    </row>
    <row r="99" spans="1:9" s="93" customFormat="1" ht="47.25" outlineLevel="3" x14ac:dyDescent="0.25">
      <c r="A99" s="91" t="s">
        <v>252</v>
      </c>
      <c r="B99" s="92" t="s">
        <v>156</v>
      </c>
      <c r="C99" s="92" t="s">
        <v>4</v>
      </c>
      <c r="D99" s="92" t="s">
        <v>30</v>
      </c>
      <c r="E99" s="92" t="s">
        <v>71</v>
      </c>
      <c r="F99" s="92" t="s">
        <v>2</v>
      </c>
      <c r="G99" s="50">
        <v>1738</v>
      </c>
      <c r="H99" s="50">
        <v>1738</v>
      </c>
      <c r="I99" s="50">
        <v>1738</v>
      </c>
    </row>
    <row r="100" spans="1:9" s="93" customFormat="1" ht="47.25" outlineLevel="6" x14ac:dyDescent="0.25">
      <c r="A100" s="91" t="s">
        <v>253</v>
      </c>
      <c r="B100" s="92" t="s">
        <v>156</v>
      </c>
      <c r="C100" s="92" t="s">
        <v>4</v>
      </c>
      <c r="D100" s="92" t="s">
        <v>30</v>
      </c>
      <c r="E100" s="92" t="s">
        <v>183</v>
      </c>
      <c r="F100" s="92" t="s">
        <v>2</v>
      </c>
      <c r="G100" s="50">
        <v>1738</v>
      </c>
      <c r="H100" s="50">
        <v>1738</v>
      </c>
      <c r="I100" s="50">
        <v>1738</v>
      </c>
    </row>
    <row r="101" spans="1:9" s="93" customFormat="1" ht="189" outlineLevel="7" x14ac:dyDescent="0.25">
      <c r="A101" s="91" t="s">
        <v>254</v>
      </c>
      <c r="B101" s="92" t="s">
        <v>156</v>
      </c>
      <c r="C101" s="92" t="s">
        <v>4</v>
      </c>
      <c r="D101" s="92" t="s">
        <v>30</v>
      </c>
      <c r="E101" s="92" t="s">
        <v>255</v>
      </c>
      <c r="F101" s="92" t="s">
        <v>2</v>
      </c>
      <c r="G101" s="50">
        <v>1738</v>
      </c>
      <c r="H101" s="50">
        <v>1738</v>
      </c>
      <c r="I101" s="50">
        <v>1738</v>
      </c>
    </row>
    <row r="102" spans="1:9" s="93" customFormat="1" ht="31.5" outlineLevel="7" x14ac:dyDescent="0.25">
      <c r="A102" s="91" t="s">
        <v>7</v>
      </c>
      <c r="B102" s="92" t="s">
        <v>156</v>
      </c>
      <c r="C102" s="92" t="s">
        <v>4</v>
      </c>
      <c r="D102" s="92" t="s">
        <v>30</v>
      </c>
      <c r="E102" s="92" t="s">
        <v>255</v>
      </c>
      <c r="F102" s="92" t="s">
        <v>8</v>
      </c>
      <c r="G102" s="50">
        <v>1738</v>
      </c>
      <c r="H102" s="50">
        <v>1738</v>
      </c>
      <c r="I102" s="50">
        <v>1738</v>
      </c>
    </row>
    <row r="103" spans="1:9" s="93" customFormat="1" outlineLevel="2" x14ac:dyDescent="0.25">
      <c r="A103" s="91" t="s">
        <v>44</v>
      </c>
      <c r="B103" s="92" t="s">
        <v>156</v>
      </c>
      <c r="C103" s="92" t="s">
        <v>4</v>
      </c>
      <c r="D103" s="92" t="s">
        <v>45</v>
      </c>
      <c r="E103" s="92" t="s">
        <v>1</v>
      </c>
      <c r="F103" s="92" t="s">
        <v>2</v>
      </c>
      <c r="G103" s="50">
        <v>30</v>
      </c>
      <c r="H103" s="50">
        <v>30</v>
      </c>
      <c r="I103" s="50">
        <v>30</v>
      </c>
    </row>
    <row r="104" spans="1:9" s="93" customFormat="1" ht="63" outlineLevel="3" x14ac:dyDescent="0.25">
      <c r="A104" s="91" t="s">
        <v>256</v>
      </c>
      <c r="B104" s="92" t="s">
        <v>156</v>
      </c>
      <c r="C104" s="92" t="s">
        <v>4</v>
      </c>
      <c r="D104" s="92" t="s">
        <v>45</v>
      </c>
      <c r="E104" s="92" t="s">
        <v>51</v>
      </c>
      <c r="F104" s="92" t="s">
        <v>2</v>
      </c>
      <c r="G104" s="50">
        <v>30</v>
      </c>
      <c r="H104" s="50">
        <v>30</v>
      </c>
      <c r="I104" s="50">
        <v>30</v>
      </c>
    </row>
    <row r="105" spans="1:9" s="93" customFormat="1" ht="141.75" outlineLevel="6" x14ac:dyDescent="0.25">
      <c r="A105" s="91" t="s">
        <v>257</v>
      </c>
      <c r="B105" s="92" t="s">
        <v>156</v>
      </c>
      <c r="C105" s="92" t="s">
        <v>4</v>
      </c>
      <c r="D105" s="92" t="s">
        <v>45</v>
      </c>
      <c r="E105" s="92" t="s">
        <v>52</v>
      </c>
      <c r="F105" s="92" t="s">
        <v>2</v>
      </c>
      <c r="G105" s="50">
        <v>30</v>
      </c>
      <c r="H105" s="50">
        <v>30</v>
      </c>
      <c r="I105" s="50">
        <v>30</v>
      </c>
    </row>
    <row r="106" spans="1:9" s="93" customFormat="1" ht="94.5" outlineLevel="7" x14ac:dyDescent="0.25">
      <c r="A106" s="91" t="s">
        <v>258</v>
      </c>
      <c r="B106" s="92" t="s">
        <v>156</v>
      </c>
      <c r="C106" s="92" t="s">
        <v>4</v>
      </c>
      <c r="D106" s="92" t="s">
        <v>45</v>
      </c>
      <c r="E106" s="92" t="s">
        <v>259</v>
      </c>
      <c r="F106" s="92" t="s">
        <v>2</v>
      </c>
      <c r="G106" s="50">
        <v>30</v>
      </c>
      <c r="H106" s="50">
        <v>30</v>
      </c>
      <c r="I106" s="50">
        <v>30</v>
      </c>
    </row>
    <row r="107" spans="1:9" s="93" customFormat="1" ht="31.5" outlineLevel="7" x14ac:dyDescent="0.25">
      <c r="A107" s="91" t="s">
        <v>7</v>
      </c>
      <c r="B107" s="92" t="s">
        <v>156</v>
      </c>
      <c r="C107" s="92" t="s">
        <v>4</v>
      </c>
      <c r="D107" s="92" t="s">
        <v>45</v>
      </c>
      <c r="E107" s="92" t="s">
        <v>259</v>
      </c>
      <c r="F107" s="92" t="s">
        <v>8</v>
      </c>
      <c r="G107" s="50">
        <v>30</v>
      </c>
      <c r="H107" s="50">
        <v>30</v>
      </c>
      <c r="I107" s="50">
        <v>30</v>
      </c>
    </row>
    <row r="108" spans="1:9" s="93" customFormat="1" ht="31.5" outlineLevel="1" x14ac:dyDescent="0.25">
      <c r="A108" s="91" t="s">
        <v>182</v>
      </c>
      <c r="B108" s="92" t="s">
        <v>156</v>
      </c>
      <c r="C108" s="92" t="s">
        <v>18</v>
      </c>
      <c r="D108" s="92" t="s">
        <v>0</v>
      </c>
      <c r="E108" s="92" t="s">
        <v>1</v>
      </c>
      <c r="F108" s="92" t="s">
        <v>2</v>
      </c>
      <c r="G108" s="50">
        <v>8221.16</v>
      </c>
      <c r="H108" s="50">
        <v>8206.16</v>
      </c>
      <c r="I108" s="50">
        <v>7137.76</v>
      </c>
    </row>
    <row r="109" spans="1:9" s="93" customFormat="1" outlineLevel="2" x14ac:dyDescent="0.25">
      <c r="A109" s="91" t="s">
        <v>47</v>
      </c>
      <c r="B109" s="92" t="s">
        <v>156</v>
      </c>
      <c r="C109" s="92" t="s">
        <v>18</v>
      </c>
      <c r="D109" s="92" t="s">
        <v>3</v>
      </c>
      <c r="E109" s="92" t="s">
        <v>1</v>
      </c>
      <c r="F109" s="92" t="s">
        <v>2</v>
      </c>
      <c r="G109" s="50">
        <v>2569</v>
      </c>
      <c r="H109" s="50">
        <v>4852.3999999999996</v>
      </c>
      <c r="I109" s="50">
        <v>3132.1</v>
      </c>
    </row>
    <row r="110" spans="1:9" s="93" customFormat="1" ht="78.75" outlineLevel="3" x14ac:dyDescent="0.25">
      <c r="A110" s="91" t="s">
        <v>260</v>
      </c>
      <c r="B110" s="92" t="s">
        <v>156</v>
      </c>
      <c r="C110" s="92" t="s">
        <v>18</v>
      </c>
      <c r="D110" s="92" t="s">
        <v>3</v>
      </c>
      <c r="E110" s="92" t="s">
        <v>261</v>
      </c>
      <c r="F110" s="92" t="s">
        <v>2</v>
      </c>
      <c r="G110" s="50">
        <v>0</v>
      </c>
      <c r="H110" s="50">
        <v>2283.4</v>
      </c>
      <c r="I110" s="50">
        <v>716.5</v>
      </c>
    </row>
    <row r="111" spans="1:9" s="93" customFormat="1" ht="47.25" outlineLevel="4" x14ac:dyDescent="0.25">
      <c r="A111" s="91" t="s">
        <v>262</v>
      </c>
      <c r="B111" s="92" t="s">
        <v>156</v>
      </c>
      <c r="C111" s="92" t="s">
        <v>18</v>
      </c>
      <c r="D111" s="92" t="s">
        <v>3</v>
      </c>
      <c r="E111" s="92" t="s">
        <v>263</v>
      </c>
      <c r="F111" s="92" t="s">
        <v>2</v>
      </c>
      <c r="G111" s="50">
        <v>0</v>
      </c>
      <c r="H111" s="50">
        <v>2283.4</v>
      </c>
      <c r="I111" s="50">
        <v>716.5</v>
      </c>
    </row>
    <row r="112" spans="1:9" s="93" customFormat="1" ht="47.25" outlineLevel="5" x14ac:dyDescent="0.25">
      <c r="A112" s="91" t="s">
        <v>264</v>
      </c>
      <c r="B112" s="92" t="s">
        <v>156</v>
      </c>
      <c r="C112" s="92" t="s">
        <v>18</v>
      </c>
      <c r="D112" s="92" t="s">
        <v>3</v>
      </c>
      <c r="E112" s="92" t="s">
        <v>263</v>
      </c>
      <c r="F112" s="92" t="s">
        <v>2</v>
      </c>
      <c r="G112" s="50">
        <v>0</v>
      </c>
      <c r="H112" s="50">
        <v>2283.4</v>
      </c>
      <c r="I112" s="50">
        <v>716.5</v>
      </c>
    </row>
    <row r="113" spans="1:9" s="93" customFormat="1" ht="47.25" outlineLevel="6" x14ac:dyDescent="0.25">
      <c r="A113" s="91" t="s">
        <v>265</v>
      </c>
      <c r="B113" s="92" t="s">
        <v>156</v>
      </c>
      <c r="C113" s="92" t="s">
        <v>18</v>
      </c>
      <c r="D113" s="92" t="s">
        <v>3</v>
      </c>
      <c r="E113" s="92" t="s">
        <v>266</v>
      </c>
      <c r="F113" s="92" t="s">
        <v>2</v>
      </c>
      <c r="G113" s="50">
        <v>0</v>
      </c>
      <c r="H113" s="50">
        <v>2283.4</v>
      </c>
      <c r="I113" s="50">
        <v>716.5</v>
      </c>
    </row>
    <row r="114" spans="1:9" s="93" customFormat="1" ht="282" customHeight="1" outlineLevel="7" x14ac:dyDescent="0.25">
      <c r="A114" s="91" t="s">
        <v>339</v>
      </c>
      <c r="B114" s="92" t="s">
        <v>156</v>
      </c>
      <c r="C114" s="92" t="s">
        <v>18</v>
      </c>
      <c r="D114" s="92" t="s">
        <v>3</v>
      </c>
      <c r="E114" s="92" t="s">
        <v>268</v>
      </c>
      <c r="F114" s="92" t="s">
        <v>2</v>
      </c>
      <c r="G114" s="50">
        <v>0</v>
      </c>
      <c r="H114" s="50">
        <v>2283.4</v>
      </c>
      <c r="I114" s="50">
        <v>716.5</v>
      </c>
    </row>
    <row r="115" spans="1:9" s="93" customFormat="1" ht="31.5" outlineLevel="7" x14ac:dyDescent="0.25">
      <c r="A115" s="91" t="s">
        <v>42</v>
      </c>
      <c r="B115" s="92" t="s">
        <v>156</v>
      </c>
      <c r="C115" s="92" t="s">
        <v>18</v>
      </c>
      <c r="D115" s="92" t="s">
        <v>3</v>
      </c>
      <c r="E115" s="92" t="s">
        <v>268</v>
      </c>
      <c r="F115" s="92" t="s">
        <v>43</v>
      </c>
      <c r="G115" s="50">
        <v>0</v>
      </c>
      <c r="H115" s="50">
        <v>2283.4</v>
      </c>
      <c r="I115" s="50">
        <v>716.5</v>
      </c>
    </row>
    <row r="116" spans="1:9" s="93" customFormat="1" ht="63" outlineLevel="3" x14ac:dyDescent="0.25">
      <c r="A116" s="91" t="s">
        <v>269</v>
      </c>
      <c r="B116" s="92" t="s">
        <v>156</v>
      </c>
      <c r="C116" s="92" t="s">
        <v>18</v>
      </c>
      <c r="D116" s="92" t="s">
        <v>3</v>
      </c>
      <c r="E116" s="92" t="s">
        <v>34</v>
      </c>
      <c r="F116" s="92" t="s">
        <v>2</v>
      </c>
      <c r="G116" s="50">
        <v>240.2</v>
      </c>
      <c r="H116" s="50">
        <v>240.2</v>
      </c>
      <c r="I116" s="50">
        <v>240.2</v>
      </c>
    </row>
    <row r="117" spans="1:9" s="93" customFormat="1" ht="78.75" outlineLevel="6" x14ac:dyDescent="0.25">
      <c r="A117" s="91" t="s">
        <v>270</v>
      </c>
      <c r="B117" s="92" t="s">
        <v>156</v>
      </c>
      <c r="C117" s="92" t="s">
        <v>18</v>
      </c>
      <c r="D117" s="92" t="s">
        <v>3</v>
      </c>
      <c r="E117" s="92" t="s">
        <v>62</v>
      </c>
      <c r="F117" s="92" t="s">
        <v>2</v>
      </c>
      <c r="G117" s="50">
        <v>240.2</v>
      </c>
      <c r="H117" s="50">
        <v>240.2</v>
      </c>
      <c r="I117" s="50">
        <v>240.2</v>
      </c>
    </row>
    <row r="118" spans="1:9" s="93" customFormat="1" ht="94.5" outlineLevel="7" x14ac:dyDescent="0.25">
      <c r="A118" s="91" t="s">
        <v>271</v>
      </c>
      <c r="B118" s="92" t="s">
        <v>156</v>
      </c>
      <c r="C118" s="92" t="s">
        <v>18</v>
      </c>
      <c r="D118" s="92" t="s">
        <v>3</v>
      </c>
      <c r="E118" s="92" t="s">
        <v>272</v>
      </c>
      <c r="F118" s="92" t="s">
        <v>2</v>
      </c>
      <c r="G118" s="50">
        <v>140.19999999999999</v>
      </c>
      <c r="H118" s="50">
        <v>140.19999999999999</v>
      </c>
      <c r="I118" s="50">
        <v>140.19999999999999</v>
      </c>
    </row>
    <row r="119" spans="1:9" s="93" customFormat="1" ht="31.5" outlineLevel="7" x14ac:dyDescent="0.25">
      <c r="A119" s="91" t="s">
        <v>7</v>
      </c>
      <c r="B119" s="92" t="s">
        <v>156</v>
      </c>
      <c r="C119" s="92" t="s">
        <v>18</v>
      </c>
      <c r="D119" s="92" t="s">
        <v>3</v>
      </c>
      <c r="E119" s="92" t="s">
        <v>272</v>
      </c>
      <c r="F119" s="92" t="s">
        <v>8</v>
      </c>
      <c r="G119" s="50">
        <v>140.19999999999999</v>
      </c>
      <c r="H119" s="50">
        <v>140.19999999999999</v>
      </c>
      <c r="I119" s="50">
        <v>140.19999999999999</v>
      </c>
    </row>
    <row r="120" spans="1:9" s="93" customFormat="1" ht="47.25" outlineLevel="7" x14ac:dyDescent="0.25">
      <c r="A120" s="91" t="s">
        <v>273</v>
      </c>
      <c r="B120" s="92" t="s">
        <v>156</v>
      </c>
      <c r="C120" s="92" t="s">
        <v>18</v>
      </c>
      <c r="D120" s="92" t="s">
        <v>3</v>
      </c>
      <c r="E120" s="92" t="s">
        <v>274</v>
      </c>
      <c r="F120" s="92" t="s">
        <v>2</v>
      </c>
      <c r="G120" s="50">
        <v>100</v>
      </c>
      <c r="H120" s="50">
        <v>100</v>
      </c>
      <c r="I120" s="50">
        <v>100</v>
      </c>
    </row>
    <row r="121" spans="1:9" s="93" customFormat="1" ht="31.5" outlineLevel="7" x14ac:dyDescent="0.25">
      <c r="A121" s="91" t="s">
        <v>7</v>
      </c>
      <c r="B121" s="92" t="s">
        <v>156</v>
      </c>
      <c r="C121" s="92" t="s">
        <v>18</v>
      </c>
      <c r="D121" s="92" t="s">
        <v>3</v>
      </c>
      <c r="E121" s="92" t="s">
        <v>274</v>
      </c>
      <c r="F121" s="92" t="s">
        <v>8</v>
      </c>
      <c r="G121" s="50">
        <v>100</v>
      </c>
      <c r="H121" s="50">
        <v>100</v>
      </c>
      <c r="I121" s="50">
        <v>100</v>
      </c>
    </row>
    <row r="122" spans="1:9" s="93" customFormat="1" ht="94.5" outlineLevel="3" x14ac:dyDescent="0.25">
      <c r="A122" s="91" t="s">
        <v>275</v>
      </c>
      <c r="B122" s="92" t="s">
        <v>156</v>
      </c>
      <c r="C122" s="92" t="s">
        <v>18</v>
      </c>
      <c r="D122" s="92" t="s">
        <v>3</v>
      </c>
      <c r="E122" s="92" t="s">
        <v>49</v>
      </c>
      <c r="F122" s="92" t="s">
        <v>2</v>
      </c>
      <c r="G122" s="50">
        <v>2328.8000000000002</v>
      </c>
      <c r="H122" s="50">
        <v>2328.8000000000002</v>
      </c>
      <c r="I122" s="50">
        <v>2175.4</v>
      </c>
    </row>
    <row r="123" spans="1:9" s="93" customFormat="1" ht="63" outlineLevel="6" x14ac:dyDescent="0.25">
      <c r="A123" s="91" t="s">
        <v>276</v>
      </c>
      <c r="B123" s="92" t="s">
        <v>156</v>
      </c>
      <c r="C123" s="92" t="s">
        <v>18</v>
      </c>
      <c r="D123" s="92" t="s">
        <v>3</v>
      </c>
      <c r="E123" s="92" t="s">
        <v>181</v>
      </c>
      <c r="F123" s="92" t="s">
        <v>2</v>
      </c>
      <c r="G123" s="50">
        <v>2328.8000000000002</v>
      </c>
      <c r="H123" s="50">
        <v>2328.8000000000002</v>
      </c>
      <c r="I123" s="50">
        <v>2175.4</v>
      </c>
    </row>
    <row r="124" spans="1:9" s="93" customFormat="1" ht="47.25" outlineLevel="7" x14ac:dyDescent="0.25">
      <c r="A124" s="91" t="s">
        <v>277</v>
      </c>
      <c r="B124" s="92" t="s">
        <v>156</v>
      </c>
      <c r="C124" s="92" t="s">
        <v>18</v>
      </c>
      <c r="D124" s="92" t="s">
        <v>3</v>
      </c>
      <c r="E124" s="92" t="s">
        <v>278</v>
      </c>
      <c r="F124" s="92" t="s">
        <v>2</v>
      </c>
      <c r="G124" s="50">
        <v>2212.3000000000002</v>
      </c>
      <c r="H124" s="50">
        <v>2212.3000000000002</v>
      </c>
      <c r="I124" s="50">
        <v>2066.6</v>
      </c>
    </row>
    <row r="125" spans="1:9" s="93" customFormat="1" ht="63" outlineLevel="7" x14ac:dyDescent="0.25">
      <c r="A125" s="91" t="s">
        <v>279</v>
      </c>
      <c r="B125" s="92" t="s">
        <v>156</v>
      </c>
      <c r="C125" s="92" t="s">
        <v>18</v>
      </c>
      <c r="D125" s="92" t="s">
        <v>3</v>
      </c>
      <c r="E125" s="92" t="s">
        <v>278</v>
      </c>
      <c r="F125" s="92" t="s">
        <v>280</v>
      </c>
      <c r="G125" s="50">
        <v>2212.3000000000002</v>
      </c>
      <c r="H125" s="50">
        <v>2212.3000000000002</v>
      </c>
      <c r="I125" s="50">
        <v>2066.6</v>
      </c>
    </row>
    <row r="126" spans="1:9" s="93" customFormat="1" ht="47.25" outlineLevel="7" x14ac:dyDescent="0.25">
      <c r="A126" s="91" t="s">
        <v>277</v>
      </c>
      <c r="B126" s="92" t="s">
        <v>156</v>
      </c>
      <c r="C126" s="92" t="s">
        <v>18</v>
      </c>
      <c r="D126" s="92" t="s">
        <v>3</v>
      </c>
      <c r="E126" s="92" t="s">
        <v>281</v>
      </c>
      <c r="F126" s="92" t="s">
        <v>2</v>
      </c>
      <c r="G126" s="50">
        <v>116.5</v>
      </c>
      <c r="H126" s="50">
        <v>116.5</v>
      </c>
      <c r="I126" s="50">
        <v>108.8</v>
      </c>
    </row>
    <row r="127" spans="1:9" s="93" customFormat="1" ht="63" outlineLevel="7" x14ac:dyDescent="0.25">
      <c r="A127" s="91" t="s">
        <v>279</v>
      </c>
      <c r="B127" s="92" t="s">
        <v>156</v>
      </c>
      <c r="C127" s="92" t="s">
        <v>18</v>
      </c>
      <c r="D127" s="92" t="s">
        <v>3</v>
      </c>
      <c r="E127" s="92" t="s">
        <v>281</v>
      </c>
      <c r="F127" s="92" t="s">
        <v>280</v>
      </c>
      <c r="G127" s="50">
        <v>116.5</v>
      </c>
      <c r="H127" s="50">
        <v>116.5</v>
      </c>
      <c r="I127" s="50">
        <v>108.8</v>
      </c>
    </row>
    <row r="128" spans="1:9" s="93" customFormat="1" outlineLevel="2" x14ac:dyDescent="0.25">
      <c r="A128" s="91" t="s">
        <v>184</v>
      </c>
      <c r="B128" s="92" t="s">
        <v>156</v>
      </c>
      <c r="C128" s="92" t="s">
        <v>18</v>
      </c>
      <c r="D128" s="92" t="s">
        <v>28</v>
      </c>
      <c r="E128" s="92" t="s">
        <v>1</v>
      </c>
      <c r="F128" s="92" t="s">
        <v>2</v>
      </c>
      <c r="G128" s="50">
        <v>5652.16</v>
      </c>
      <c r="H128" s="50">
        <v>3353.76</v>
      </c>
      <c r="I128" s="50">
        <v>4005.66</v>
      </c>
    </row>
    <row r="129" spans="1:10" s="93" customFormat="1" ht="63" outlineLevel="3" x14ac:dyDescent="0.25">
      <c r="A129" s="91" t="s">
        <v>282</v>
      </c>
      <c r="B129" s="92" t="s">
        <v>156</v>
      </c>
      <c r="C129" s="92" t="s">
        <v>18</v>
      </c>
      <c r="D129" s="92" t="s">
        <v>28</v>
      </c>
      <c r="E129" s="92" t="s">
        <v>36</v>
      </c>
      <c r="F129" s="92" t="s">
        <v>2</v>
      </c>
      <c r="G129" s="50">
        <v>5851.06</v>
      </c>
      <c r="H129" s="50">
        <v>3054.66</v>
      </c>
      <c r="I129" s="50">
        <v>3706.56</v>
      </c>
    </row>
    <row r="130" spans="1:10" s="93" customFormat="1" ht="63" outlineLevel="6" x14ac:dyDescent="0.25">
      <c r="A130" s="91" t="s">
        <v>185</v>
      </c>
      <c r="B130" s="92" t="s">
        <v>156</v>
      </c>
      <c r="C130" s="92" t="s">
        <v>18</v>
      </c>
      <c r="D130" s="92" t="s">
        <v>28</v>
      </c>
      <c r="E130" s="92" t="s">
        <v>37</v>
      </c>
      <c r="F130" s="92" t="s">
        <v>2</v>
      </c>
      <c r="G130" s="50">
        <v>4570.26</v>
      </c>
      <c r="H130" s="50">
        <v>1799.16</v>
      </c>
      <c r="I130" s="50">
        <v>2182.06</v>
      </c>
    </row>
    <row r="131" spans="1:10" s="93" customFormat="1" ht="63" outlineLevel="7" x14ac:dyDescent="0.25">
      <c r="A131" s="91" t="s">
        <v>186</v>
      </c>
      <c r="B131" s="92" t="s">
        <v>156</v>
      </c>
      <c r="C131" s="92" t="s">
        <v>18</v>
      </c>
      <c r="D131" s="92" t="s">
        <v>28</v>
      </c>
      <c r="E131" s="92" t="s">
        <v>283</v>
      </c>
      <c r="F131" s="92" t="s">
        <v>2</v>
      </c>
      <c r="G131" s="50">
        <v>2896.26</v>
      </c>
      <c r="H131" s="50">
        <v>896.26</v>
      </c>
      <c r="I131" s="50">
        <v>1279.1600000000001</v>
      </c>
    </row>
    <row r="132" spans="1:10" s="93" customFormat="1" ht="31.5" outlineLevel="7" x14ac:dyDescent="0.25">
      <c r="A132" s="91" t="s">
        <v>7</v>
      </c>
      <c r="B132" s="92" t="s">
        <v>156</v>
      </c>
      <c r="C132" s="92" t="s">
        <v>18</v>
      </c>
      <c r="D132" s="92" t="s">
        <v>28</v>
      </c>
      <c r="E132" s="92" t="s">
        <v>283</v>
      </c>
      <c r="F132" s="92" t="s">
        <v>8</v>
      </c>
      <c r="G132" s="50">
        <v>2896.26</v>
      </c>
      <c r="H132" s="50">
        <v>896.26</v>
      </c>
      <c r="I132" s="50">
        <v>1279.1600000000001</v>
      </c>
    </row>
    <row r="133" spans="1:10" s="93" customFormat="1" ht="31.5" outlineLevel="7" x14ac:dyDescent="0.25">
      <c r="A133" s="91" t="s">
        <v>284</v>
      </c>
      <c r="B133" s="92" t="s">
        <v>156</v>
      </c>
      <c r="C133" s="92" t="s">
        <v>18</v>
      </c>
      <c r="D133" s="92" t="s">
        <v>28</v>
      </c>
      <c r="E133" s="92" t="s">
        <v>285</v>
      </c>
      <c r="F133" s="92" t="s">
        <v>2</v>
      </c>
      <c r="G133" s="50">
        <v>175</v>
      </c>
      <c r="H133" s="50">
        <v>175</v>
      </c>
      <c r="I133" s="50">
        <v>175</v>
      </c>
    </row>
    <row r="134" spans="1:10" s="93" customFormat="1" ht="31.5" outlineLevel="7" x14ac:dyDescent="0.25">
      <c r="A134" s="91" t="s">
        <v>7</v>
      </c>
      <c r="B134" s="92" t="s">
        <v>156</v>
      </c>
      <c r="C134" s="92" t="s">
        <v>18</v>
      </c>
      <c r="D134" s="92" t="s">
        <v>28</v>
      </c>
      <c r="E134" s="92" t="s">
        <v>285</v>
      </c>
      <c r="F134" s="92" t="s">
        <v>8</v>
      </c>
      <c r="G134" s="50">
        <v>175</v>
      </c>
      <c r="H134" s="50">
        <v>175</v>
      </c>
      <c r="I134" s="50">
        <v>175</v>
      </c>
    </row>
    <row r="135" spans="1:10" s="93" customFormat="1" ht="47.25" outlineLevel="7" x14ac:dyDescent="0.25">
      <c r="A135" s="91" t="s">
        <v>286</v>
      </c>
      <c r="B135" s="92" t="s">
        <v>156</v>
      </c>
      <c r="C135" s="92" t="s">
        <v>18</v>
      </c>
      <c r="D135" s="92" t="s">
        <v>28</v>
      </c>
      <c r="E135" s="92" t="s">
        <v>287</v>
      </c>
      <c r="F135" s="92" t="s">
        <v>2</v>
      </c>
      <c r="G135" s="50">
        <v>201</v>
      </c>
      <c r="H135" s="50">
        <v>249</v>
      </c>
      <c r="I135" s="50">
        <v>249</v>
      </c>
    </row>
    <row r="136" spans="1:10" s="93" customFormat="1" ht="31.5" outlineLevel="7" x14ac:dyDescent="0.25">
      <c r="A136" s="91" t="s">
        <v>7</v>
      </c>
      <c r="B136" s="92" t="s">
        <v>156</v>
      </c>
      <c r="C136" s="92" t="s">
        <v>18</v>
      </c>
      <c r="D136" s="92" t="s">
        <v>28</v>
      </c>
      <c r="E136" s="92" t="s">
        <v>287</v>
      </c>
      <c r="F136" s="92" t="s">
        <v>8</v>
      </c>
      <c r="G136" s="50">
        <v>201</v>
      </c>
      <c r="H136" s="50">
        <v>249</v>
      </c>
      <c r="I136" s="50">
        <v>249</v>
      </c>
    </row>
    <row r="137" spans="1:10" s="93" customFormat="1" ht="31.5" outlineLevel="7" x14ac:dyDescent="0.25">
      <c r="A137" s="91" t="s">
        <v>288</v>
      </c>
      <c r="B137" s="92" t="s">
        <v>156</v>
      </c>
      <c r="C137" s="92" t="s">
        <v>18</v>
      </c>
      <c r="D137" s="92" t="s">
        <v>28</v>
      </c>
      <c r="E137" s="92" t="s">
        <v>289</v>
      </c>
      <c r="F137" s="92" t="s">
        <v>2</v>
      </c>
      <c r="G137" s="50">
        <v>278.89999999999998</v>
      </c>
      <c r="H137" s="50">
        <v>278.89999999999998</v>
      </c>
      <c r="I137" s="50">
        <v>278.89999999999998</v>
      </c>
    </row>
    <row r="138" spans="1:10" s="93" customFormat="1" ht="31.5" outlineLevel="7" x14ac:dyDescent="0.25">
      <c r="A138" s="91" t="s">
        <v>7</v>
      </c>
      <c r="B138" s="92" t="s">
        <v>156</v>
      </c>
      <c r="C138" s="92" t="s">
        <v>18</v>
      </c>
      <c r="D138" s="92" t="s">
        <v>28</v>
      </c>
      <c r="E138" s="92" t="s">
        <v>289</v>
      </c>
      <c r="F138" s="92" t="s">
        <v>8</v>
      </c>
      <c r="G138" s="50">
        <v>278.89999999999998</v>
      </c>
      <c r="H138" s="50">
        <v>278.89999999999998</v>
      </c>
      <c r="I138" s="50">
        <v>278.89999999999998</v>
      </c>
    </row>
    <row r="139" spans="1:10" s="93" customFormat="1" ht="31.5" outlineLevel="7" x14ac:dyDescent="0.25">
      <c r="A139" s="91" t="s">
        <v>290</v>
      </c>
      <c r="B139" s="92" t="s">
        <v>156</v>
      </c>
      <c r="C139" s="92" t="s">
        <v>18</v>
      </c>
      <c r="D139" s="92" t="s">
        <v>28</v>
      </c>
      <c r="E139" s="92" t="s">
        <v>291</v>
      </c>
      <c r="F139" s="92" t="s">
        <v>2</v>
      </c>
      <c r="G139" s="50">
        <v>521.1</v>
      </c>
      <c r="H139" s="50">
        <v>200</v>
      </c>
      <c r="I139" s="50">
        <v>200</v>
      </c>
    </row>
    <row r="140" spans="1:10" s="93" customFormat="1" ht="31.5" outlineLevel="7" x14ac:dyDescent="0.25">
      <c r="A140" s="91" t="s">
        <v>7</v>
      </c>
      <c r="B140" s="92" t="s">
        <v>156</v>
      </c>
      <c r="C140" s="92" t="s">
        <v>18</v>
      </c>
      <c r="D140" s="92" t="s">
        <v>28</v>
      </c>
      <c r="E140" s="92" t="s">
        <v>291</v>
      </c>
      <c r="F140" s="92" t="s">
        <v>8</v>
      </c>
      <c r="G140" s="50">
        <v>521.1</v>
      </c>
      <c r="H140" s="50">
        <v>200</v>
      </c>
      <c r="I140" s="50">
        <v>200</v>
      </c>
      <c r="J140" s="94"/>
    </row>
    <row r="141" spans="1:10" s="93" customFormat="1" ht="63" outlineLevel="6" x14ac:dyDescent="0.25">
      <c r="A141" s="91" t="s">
        <v>292</v>
      </c>
      <c r="B141" s="92" t="s">
        <v>156</v>
      </c>
      <c r="C141" s="92" t="s">
        <v>18</v>
      </c>
      <c r="D141" s="92" t="s">
        <v>28</v>
      </c>
      <c r="E141" s="92" t="s">
        <v>293</v>
      </c>
      <c r="F141" s="92" t="s">
        <v>2</v>
      </c>
      <c r="G141" s="50">
        <v>1255.5</v>
      </c>
      <c r="H141" s="50">
        <v>1255.5</v>
      </c>
      <c r="I141" s="50">
        <v>1524.5</v>
      </c>
    </row>
    <row r="142" spans="1:10" s="93" customFormat="1" ht="31.5" outlineLevel="7" x14ac:dyDescent="0.25">
      <c r="A142" s="91" t="s">
        <v>294</v>
      </c>
      <c r="B142" s="92" t="s">
        <v>156</v>
      </c>
      <c r="C142" s="92" t="s">
        <v>18</v>
      </c>
      <c r="D142" s="92" t="s">
        <v>28</v>
      </c>
      <c r="E142" s="92" t="s">
        <v>295</v>
      </c>
      <c r="F142" s="92" t="s">
        <v>2</v>
      </c>
      <c r="G142" s="50">
        <v>24.5</v>
      </c>
      <c r="H142" s="50">
        <v>24.5</v>
      </c>
      <c r="I142" s="50">
        <v>24.5</v>
      </c>
    </row>
    <row r="143" spans="1:10" s="93" customFormat="1" ht="31.5" outlineLevel="7" x14ac:dyDescent="0.25">
      <c r="A143" s="91" t="s">
        <v>7</v>
      </c>
      <c r="B143" s="92" t="s">
        <v>156</v>
      </c>
      <c r="C143" s="92" t="s">
        <v>18</v>
      </c>
      <c r="D143" s="92" t="s">
        <v>28</v>
      </c>
      <c r="E143" s="92" t="s">
        <v>295</v>
      </c>
      <c r="F143" s="92" t="s">
        <v>8</v>
      </c>
      <c r="G143" s="50">
        <v>24.5</v>
      </c>
      <c r="H143" s="50">
        <v>24.5</v>
      </c>
      <c r="I143" s="50">
        <v>24.5</v>
      </c>
    </row>
    <row r="144" spans="1:10" s="93" customFormat="1" outlineLevel="7" x14ac:dyDescent="0.25">
      <c r="A144" s="91" t="s">
        <v>296</v>
      </c>
      <c r="B144" s="92" t="s">
        <v>156</v>
      </c>
      <c r="C144" s="92" t="s">
        <v>18</v>
      </c>
      <c r="D144" s="92" t="s">
        <v>28</v>
      </c>
      <c r="E144" s="92" t="s">
        <v>297</v>
      </c>
      <c r="F144" s="92" t="s">
        <v>2</v>
      </c>
      <c r="G144" s="50">
        <v>1231</v>
      </c>
      <c r="H144" s="50">
        <v>1231</v>
      </c>
      <c r="I144" s="50">
        <v>1500</v>
      </c>
    </row>
    <row r="145" spans="1:10" s="93" customFormat="1" ht="63" outlineLevel="7" x14ac:dyDescent="0.25">
      <c r="A145" s="91" t="s">
        <v>298</v>
      </c>
      <c r="B145" s="92" t="s">
        <v>156</v>
      </c>
      <c r="C145" s="92" t="s">
        <v>18</v>
      </c>
      <c r="D145" s="92" t="s">
        <v>28</v>
      </c>
      <c r="E145" s="92" t="s">
        <v>297</v>
      </c>
      <c r="F145" s="92" t="s">
        <v>299</v>
      </c>
      <c r="G145" s="50">
        <v>1231</v>
      </c>
      <c r="H145" s="50">
        <v>1231</v>
      </c>
      <c r="I145" s="50">
        <v>1500</v>
      </c>
    </row>
    <row r="146" spans="1:10" s="93" customFormat="1" ht="78.75" outlineLevel="6" x14ac:dyDescent="0.25">
      <c r="A146" s="91" t="s">
        <v>300</v>
      </c>
      <c r="B146" s="92" t="s">
        <v>156</v>
      </c>
      <c r="C146" s="92" t="s">
        <v>18</v>
      </c>
      <c r="D146" s="92" t="s">
        <v>28</v>
      </c>
      <c r="E146" s="92" t="s">
        <v>301</v>
      </c>
      <c r="F146" s="92" t="s">
        <v>2</v>
      </c>
      <c r="G146" s="50">
        <v>25.3</v>
      </c>
      <c r="H146" s="50">
        <v>0</v>
      </c>
      <c r="I146" s="50">
        <v>0</v>
      </c>
    </row>
    <row r="147" spans="1:10" s="93" customFormat="1" ht="78.75" outlineLevel="7" x14ac:dyDescent="0.25">
      <c r="A147" s="91" t="s">
        <v>302</v>
      </c>
      <c r="B147" s="92" t="s">
        <v>156</v>
      </c>
      <c r="C147" s="92" t="s">
        <v>18</v>
      </c>
      <c r="D147" s="92" t="s">
        <v>28</v>
      </c>
      <c r="E147" s="92" t="s">
        <v>303</v>
      </c>
      <c r="F147" s="92" t="s">
        <v>2</v>
      </c>
      <c r="G147" s="50">
        <v>25.3</v>
      </c>
      <c r="H147" s="50">
        <v>0</v>
      </c>
      <c r="I147" s="50">
        <v>0</v>
      </c>
    </row>
    <row r="148" spans="1:10" s="93" customFormat="1" ht="31.5" outlineLevel="7" x14ac:dyDescent="0.25">
      <c r="A148" s="91" t="s">
        <v>7</v>
      </c>
      <c r="B148" s="92" t="s">
        <v>156</v>
      </c>
      <c r="C148" s="92" t="s">
        <v>18</v>
      </c>
      <c r="D148" s="92" t="s">
        <v>28</v>
      </c>
      <c r="E148" s="92" t="s">
        <v>303</v>
      </c>
      <c r="F148" s="92" t="s">
        <v>8</v>
      </c>
      <c r="G148" s="50">
        <v>25.3</v>
      </c>
      <c r="H148" s="50">
        <v>0</v>
      </c>
      <c r="I148" s="50">
        <v>0</v>
      </c>
    </row>
    <row r="149" spans="1:10" s="93" customFormat="1" ht="63" outlineLevel="3" x14ac:dyDescent="0.25">
      <c r="A149" s="91" t="s">
        <v>304</v>
      </c>
      <c r="B149" s="92" t="s">
        <v>156</v>
      </c>
      <c r="C149" s="92" t="s">
        <v>18</v>
      </c>
      <c r="D149" s="92" t="s">
        <v>28</v>
      </c>
      <c r="E149" s="92" t="s">
        <v>305</v>
      </c>
      <c r="F149" s="92" t="s">
        <v>2</v>
      </c>
      <c r="G149" s="50">
        <v>299.10000000000002</v>
      </c>
      <c r="H149" s="50">
        <v>299.10000000000002</v>
      </c>
      <c r="I149" s="50">
        <v>299.10000000000002</v>
      </c>
    </row>
    <row r="150" spans="1:10" s="93" customFormat="1" ht="63" outlineLevel="4" x14ac:dyDescent="0.25">
      <c r="A150" s="91" t="s">
        <v>306</v>
      </c>
      <c r="B150" s="92" t="s">
        <v>156</v>
      </c>
      <c r="C150" s="92" t="s">
        <v>18</v>
      </c>
      <c r="D150" s="92" t="s">
        <v>28</v>
      </c>
      <c r="E150" s="92" t="s">
        <v>305</v>
      </c>
      <c r="F150" s="92" t="s">
        <v>2</v>
      </c>
      <c r="G150" s="50">
        <v>299.10000000000002</v>
      </c>
      <c r="H150" s="50">
        <v>299.10000000000002</v>
      </c>
      <c r="I150" s="50">
        <v>299.10000000000002</v>
      </c>
    </row>
    <row r="151" spans="1:10" s="93" customFormat="1" ht="94.5" outlineLevel="6" x14ac:dyDescent="0.25">
      <c r="A151" s="91" t="s">
        <v>307</v>
      </c>
      <c r="B151" s="92" t="s">
        <v>156</v>
      </c>
      <c r="C151" s="92" t="s">
        <v>18</v>
      </c>
      <c r="D151" s="92" t="s">
        <v>28</v>
      </c>
      <c r="E151" s="92" t="s">
        <v>308</v>
      </c>
      <c r="F151" s="92" t="s">
        <v>2</v>
      </c>
      <c r="G151" s="50">
        <v>299.10000000000002</v>
      </c>
      <c r="H151" s="50">
        <v>299.10000000000002</v>
      </c>
      <c r="I151" s="50">
        <v>299.10000000000002</v>
      </c>
    </row>
    <row r="152" spans="1:10" s="93" customFormat="1" ht="47.25" outlineLevel="7" x14ac:dyDescent="0.25">
      <c r="A152" s="91" t="s">
        <v>309</v>
      </c>
      <c r="B152" s="92" t="s">
        <v>156</v>
      </c>
      <c r="C152" s="92" t="s">
        <v>18</v>
      </c>
      <c r="D152" s="92" t="s">
        <v>28</v>
      </c>
      <c r="E152" s="92" t="s">
        <v>310</v>
      </c>
      <c r="F152" s="92" t="s">
        <v>2</v>
      </c>
      <c r="G152" s="50">
        <v>284.2</v>
      </c>
      <c r="H152" s="50">
        <v>284.2</v>
      </c>
      <c r="I152" s="50">
        <v>284.2</v>
      </c>
    </row>
    <row r="153" spans="1:10" s="93" customFormat="1" ht="31.5" outlineLevel="7" x14ac:dyDescent="0.25">
      <c r="A153" s="91" t="s">
        <v>7</v>
      </c>
      <c r="B153" s="92" t="s">
        <v>156</v>
      </c>
      <c r="C153" s="92" t="s">
        <v>18</v>
      </c>
      <c r="D153" s="92" t="s">
        <v>28</v>
      </c>
      <c r="E153" s="92" t="s">
        <v>310</v>
      </c>
      <c r="F153" s="92" t="s">
        <v>8</v>
      </c>
      <c r="G153" s="50">
        <v>284.2</v>
      </c>
      <c r="H153" s="50">
        <v>284.2</v>
      </c>
      <c r="I153" s="50">
        <v>284.2</v>
      </c>
    </row>
    <row r="154" spans="1:10" s="93" customFormat="1" ht="47.25" outlineLevel="7" x14ac:dyDescent="0.25">
      <c r="A154" s="91" t="s">
        <v>309</v>
      </c>
      <c r="B154" s="92" t="s">
        <v>156</v>
      </c>
      <c r="C154" s="92" t="s">
        <v>18</v>
      </c>
      <c r="D154" s="92" t="s">
        <v>28</v>
      </c>
      <c r="E154" s="92" t="s">
        <v>311</v>
      </c>
      <c r="F154" s="92" t="s">
        <v>2</v>
      </c>
      <c r="G154" s="50">
        <v>14.9</v>
      </c>
      <c r="H154" s="50">
        <v>14.9</v>
      </c>
      <c r="I154" s="50">
        <v>14.9</v>
      </c>
    </row>
    <row r="155" spans="1:10" s="93" customFormat="1" ht="31.5" outlineLevel="7" x14ac:dyDescent="0.25">
      <c r="A155" s="91" t="s">
        <v>7</v>
      </c>
      <c r="B155" s="92" t="s">
        <v>156</v>
      </c>
      <c r="C155" s="92" t="s">
        <v>18</v>
      </c>
      <c r="D155" s="92" t="s">
        <v>28</v>
      </c>
      <c r="E155" s="92" t="s">
        <v>311</v>
      </c>
      <c r="F155" s="92" t="s">
        <v>8</v>
      </c>
      <c r="G155" s="50">
        <v>14.9</v>
      </c>
      <c r="H155" s="50">
        <v>14.9</v>
      </c>
      <c r="I155" s="50">
        <v>14.9</v>
      </c>
    </row>
    <row r="156" spans="1:10" s="93" customFormat="1" ht="31.5" outlineLevel="1" x14ac:dyDescent="0.25">
      <c r="A156" s="91" t="s">
        <v>54</v>
      </c>
      <c r="B156" s="92" t="s">
        <v>156</v>
      </c>
      <c r="C156" s="92" t="s">
        <v>35</v>
      </c>
      <c r="D156" s="92" t="s">
        <v>0</v>
      </c>
      <c r="E156" s="92" t="s">
        <v>1</v>
      </c>
      <c r="F156" s="92" t="s">
        <v>2</v>
      </c>
      <c r="G156" s="50">
        <v>18733.64</v>
      </c>
      <c r="H156" s="50">
        <v>13639.44</v>
      </c>
      <c r="I156" s="50">
        <v>13639.44</v>
      </c>
      <c r="J156" s="94"/>
    </row>
    <row r="157" spans="1:10" s="93" customFormat="1" outlineLevel="2" x14ac:dyDescent="0.25">
      <c r="A157" s="91" t="s">
        <v>55</v>
      </c>
      <c r="B157" s="92" t="s">
        <v>156</v>
      </c>
      <c r="C157" s="92" t="s">
        <v>35</v>
      </c>
      <c r="D157" s="92" t="s">
        <v>3</v>
      </c>
      <c r="E157" s="92" t="s">
        <v>1</v>
      </c>
      <c r="F157" s="92" t="s">
        <v>2</v>
      </c>
      <c r="G157" s="50">
        <v>18235.64</v>
      </c>
      <c r="H157" s="50">
        <v>13639.44</v>
      </c>
      <c r="I157" s="50">
        <v>13639.44</v>
      </c>
    </row>
    <row r="158" spans="1:10" s="93" customFormat="1" ht="47.25" outlineLevel="3" x14ac:dyDescent="0.25">
      <c r="A158" s="91" t="s">
        <v>312</v>
      </c>
      <c r="B158" s="92" t="s">
        <v>156</v>
      </c>
      <c r="C158" s="92" t="s">
        <v>35</v>
      </c>
      <c r="D158" s="92" t="s">
        <v>3</v>
      </c>
      <c r="E158" s="92" t="s">
        <v>187</v>
      </c>
      <c r="F158" s="92" t="s">
        <v>2</v>
      </c>
      <c r="G158" s="50">
        <v>18235.64</v>
      </c>
      <c r="H158" s="50">
        <v>13639.44</v>
      </c>
      <c r="I158" s="50">
        <v>13639.44</v>
      </c>
    </row>
    <row r="159" spans="1:10" s="93" customFormat="1" outlineLevel="4" x14ac:dyDescent="0.25">
      <c r="A159" s="91" t="s">
        <v>58</v>
      </c>
      <c r="B159" s="92" t="s">
        <v>156</v>
      </c>
      <c r="C159" s="92" t="s">
        <v>35</v>
      </c>
      <c r="D159" s="92" t="s">
        <v>3</v>
      </c>
      <c r="E159" s="92" t="s">
        <v>188</v>
      </c>
      <c r="F159" s="92" t="s">
        <v>2</v>
      </c>
      <c r="G159" s="50">
        <v>12422.27</v>
      </c>
      <c r="H159" s="50">
        <v>13639.44</v>
      </c>
      <c r="I159" s="50">
        <v>13639.44</v>
      </c>
    </row>
    <row r="160" spans="1:10" s="93" customFormat="1" ht="110.25" outlineLevel="6" x14ac:dyDescent="0.25">
      <c r="A160" s="91" t="s">
        <v>189</v>
      </c>
      <c r="B160" s="92" t="s">
        <v>156</v>
      </c>
      <c r="C160" s="92" t="s">
        <v>35</v>
      </c>
      <c r="D160" s="92" t="s">
        <v>3</v>
      </c>
      <c r="E160" s="92" t="s">
        <v>190</v>
      </c>
      <c r="F160" s="92" t="s">
        <v>2</v>
      </c>
      <c r="G160" s="50">
        <v>134.1</v>
      </c>
      <c r="H160" s="50">
        <v>134.1</v>
      </c>
      <c r="I160" s="50">
        <v>134.1</v>
      </c>
    </row>
    <row r="161" spans="1:9" s="93" customFormat="1" ht="141.75" outlineLevel="7" x14ac:dyDescent="0.25">
      <c r="A161" s="91" t="s">
        <v>313</v>
      </c>
      <c r="B161" s="92" t="s">
        <v>156</v>
      </c>
      <c r="C161" s="92" t="s">
        <v>35</v>
      </c>
      <c r="D161" s="92" t="s">
        <v>3</v>
      </c>
      <c r="E161" s="92" t="s">
        <v>191</v>
      </c>
      <c r="F161" s="92" t="s">
        <v>2</v>
      </c>
      <c r="G161" s="50">
        <v>134.1</v>
      </c>
      <c r="H161" s="50">
        <v>134.1</v>
      </c>
      <c r="I161" s="50">
        <v>134.1</v>
      </c>
    </row>
    <row r="162" spans="1:9" s="93" customFormat="1" ht="31.5" outlineLevel="7" x14ac:dyDescent="0.25">
      <c r="A162" s="91" t="s">
        <v>31</v>
      </c>
      <c r="B162" s="92" t="s">
        <v>156</v>
      </c>
      <c r="C162" s="92" t="s">
        <v>35</v>
      </c>
      <c r="D162" s="92" t="s">
        <v>3</v>
      </c>
      <c r="E162" s="92" t="s">
        <v>191</v>
      </c>
      <c r="F162" s="92" t="s">
        <v>32</v>
      </c>
      <c r="G162" s="50">
        <v>134.1</v>
      </c>
      <c r="H162" s="50">
        <v>134.1</v>
      </c>
      <c r="I162" s="50">
        <v>134.1</v>
      </c>
    </row>
    <row r="163" spans="1:9" s="93" customFormat="1" ht="63" outlineLevel="6" x14ac:dyDescent="0.25">
      <c r="A163" s="91" t="s">
        <v>314</v>
      </c>
      <c r="B163" s="92" t="s">
        <v>156</v>
      </c>
      <c r="C163" s="92" t="s">
        <v>35</v>
      </c>
      <c r="D163" s="92" t="s">
        <v>3</v>
      </c>
      <c r="E163" s="92" t="s">
        <v>192</v>
      </c>
      <c r="F163" s="92" t="s">
        <v>2</v>
      </c>
      <c r="G163" s="50">
        <v>12288.17</v>
      </c>
      <c r="H163" s="50">
        <v>13505.34</v>
      </c>
      <c r="I163" s="50">
        <v>13505.34</v>
      </c>
    </row>
    <row r="164" spans="1:9" s="93" customFormat="1" ht="126" outlineLevel="7" x14ac:dyDescent="0.25">
      <c r="A164" s="91" t="s">
        <v>315</v>
      </c>
      <c r="B164" s="92" t="s">
        <v>156</v>
      </c>
      <c r="C164" s="92" t="s">
        <v>35</v>
      </c>
      <c r="D164" s="92" t="s">
        <v>3</v>
      </c>
      <c r="E164" s="92" t="s">
        <v>193</v>
      </c>
      <c r="F164" s="92" t="s">
        <v>2</v>
      </c>
      <c r="G164" s="50">
        <v>2248.3000000000002</v>
      </c>
      <c r="H164" s="50">
        <v>2248.3000000000002</v>
      </c>
      <c r="I164" s="50">
        <v>2248.3000000000002</v>
      </c>
    </row>
    <row r="165" spans="1:9" s="93" customFormat="1" ht="94.5" outlineLevel="7" x14ac:dyDescent="0.25">
      <c r="A165" s="91" t="s">
        <v>56</v>
      </c>
      <c r="B165" s="92" t="s">
        <v>156</v>
      </c>
      <c r="C165" s="92" t="s">
        <v>35</v>
      </c>
      <c r="D165" s="92" t="s">
        <v>3</v>
      </c>
      <c r="E165" s="92" t="s">
        <v>193</v>
      </c>
      <c r="F165" s="92" t="s">
        <v>57</v>
      </c>
      <c r="G165" s="50">
        <v>2248.3000000000002</v>
      </c>
      <c r="H165" s="50">
        <v>2248.3000000000002</v>
      </c>
      <c r="I165" s="50">
        <v>2248.3000000000002</v>
      </c>
    </row>
    <row r="166" spans="1:9" s="93" customFormat="1" ht="126" outlineLevel="7" x14ac:dyDescent="0.25">
      <c r="A166" s="91" t="s">
        <v>316</v>
      </c>
      <c r="B166" s="92" t="s">
        <v>156</v>
      </c>
      <c r="C166" s="92" t="s">
        <v>35</v>
      </c>
      <c r="D166" s="92" t="s">
        <v>3</v>
      </c>
      <c r="E166" s="92" t="s">
        <v>194</v>
      </c>
      <c r="F166" s="92" t="s">
        <v>2</v>
      </c>
      <c r="G166" s="50">
        <v>118.4</v>
      </c>
      <c r="H166" s="50">
        <v>118.4</v>
      </c>
      <c r="I166" s="50">
        <v>118.4</v>
      </c>
    </row>
    <row r="167" spans="1:9" s="93" customFormat="1" ht="94.5" outlineLevel="7" x14ac:dyDescent="0.25">
      <c r="A167" s="91" t="s">
        <v>56</v>
      </c>
      <c r="B167" s="92" t="s">
        <v>156</v>
      </c>
      <c r="C167" s="92" t="s">
        <v>35</v>
      </c>
      <c r="D167" s="92" t="s">
        <v>3</v>
      </c>
      <c r="E167" s="92" t="s">
        <v>194</v>
      </c>
      <c r="F167" s="92" t="s">
        <v>57</v>
      </c>
      <c r="G167" s="50">
        <v>118.4</v>
      </c>
      <c r="H167" s="50">
        <v>118.4</v>
      </c>
      <c r="I167" s="50">
        <v>118.4</v>
      </c>
    </row>
    <row r="168" spans="1:9" s="93" customFormat="1" ht="47.25" outlineLevel="7" x14ac:dyDescent="0.25">
      <c r="A168" s="91" t="s">
        <v>317</v>
      </c>
      <c r="B168" s="92" t="s">
        <v>156</v>
      </c>
      <c r="C168" s="92" t="s">
        <v>35</v>
      </c>
      <c r="D168" s="92" t="s">
        <v>3</v>
      </c>
      <c r="E168" s="92" t="s">
        <v>195</v>
      </c>
      <c r="F168" s="92" t="s">
        <v>2</v>
      </c>
      <c r="G168" s="50">
        <v>375.1</v>
      </c>
      <c r="H168" s="50">
        <v>375.1</v>
      </c>
      <c r="I168" s="50">
        <v>375.1</v>
      </c>
    </row>
    <row r="169" spans="1:9" s="93" customFormat="1" ht="31.5" outlineLevel="7" x14ac:dyDescent="0.25">
      <c r="A169" s="91" t="s">
        <v>31</v>
      </c>
      <c r="B169" s="92" t="s">
        <v>156</v>
      </c>
      <c r="C169" s="92" t="s">
        <v>35</v>
      </c>
      <c r="D169" s="92" t="s">
        <v>3</v>
      </c>
      <c r="E169" s="92" t="s">
        <v>195</v>
      </c>
      <c r="F169" s="92" t="s">
        <v>32</v>
      </c>
      <c r="G169" s="50">
        <v>375.1</v>
      </c>
      <c r="H169" s="50">
        <v>375.1</v>
      </c>
      <c r="I169" s="50">
        <v>375.1</v>
      </c>
    </row>
    <row r="170" spans="1:9" s="93" customFormat="1" ht="63" outlineLevel="7" x14ac:dyDescent="0.25">
      <c r="A170" s="91" t="s">
        <v>196</v>
      </c>
      <c r="B170" s="92" t="s">
        <v>156</v>
      </c>
      <c r="C170" s="92" t="s">
        <v>35</v>
      </c>
      <c r="D170" s="92" t="s">
        <v>3</v>
      </c>
      <c r="E170" s="92" t="s">
        <v>197</v>
      </c>
      <c r="F170" s="92" t="s">
        <v>2</v>
      </c>
      <c r="G170" s="50">
        <v>9546.3700000000008</v>
      </c>
      <c r="H170" s="50">
        <v>10763.54</v>
      </c>
      <c r="I170" s="50">
        <v>10763.54</v>
      </c>
    </row>
    <row r="171" spans="1:9" s="93" customFormat="1" ht="94.5" outlineLevel="7" x14ac:dyDescent="0.25">
      <c r="A171" s="91" t="s">
        <v>56</v>
      </c>
      <c r="B171" s="92" t="s">
        <v>156</v>
      </c>
      <c r="C171" s="92" t="s">
        <v>35</v>
      </c>
      <c r="D171" s="92" t="s">
        <v>3</v>
      </c>
      <c r="E171" s="92" t="s">
        <v>197</v>
      </c>
      <c r="F171" s="92" t="s">
        <v>57</v>
      </c>
      <c r="G171" s="50">
        <v>9357.3700000000008</v>
      </c>
      <c r="H171" s="50">
        <v>9921.5400000000009</v>
      </c>
      <c r="I171" s="50">
        <v>9921.5400000000009</v>
      </c>
    </row>
    <row r="172" spans="1:9" s="93" customFormat="1" ht="31.5" outlineLevel="7" x14ac:dyDescent="0.25">
      <c r="A172" s="91" t="s">
        <v>31</v>
      </c>
      <c r="B172" s="92" t="s">
        <v>156</v>
      </c>
      <c r="C172" s="92" t="s">
        <v>35</v>
      </c>
      <c r="D172" s="92" t="s">
        <v>3</v>
      </c>
      <c r="E172" s="92" t="s">
        <v>197</v>
      </c>
      <c r="F172" s="92" t="s">
        <v>32</v>
      </c>
      <c r="G172" s="50">
        <v>189</v>
      </c>
      <c r="H172" s="50">
        <v>842</v>
      </c>
      <c r="I172" s="50">
        <v>842</v>
      </c>
    </row>
    <row r="173" spans="1:9" s="93" customFormat="1" ht="78.75" outlineLevel="4" x14ac:dyDescent="0.25">
      <c r="A173" s="91" t="s">
        <v>318</v>
      </c>
      <c r="B173" s="92" t="s">
        <v>156</v>
      </c>
      <c r="C173" s="92" t="s">
        <v>35</v>
      </c>
      <c r="D173" s="92" t="s">
        <v>3</v>
      </c>
      <c r="E173" s="92" t="s">
        <v>198</v>
      </c>
      <c r="F173" s="92" t="s">
        <v>2</v>
      </c>
      <c r="G173" s="50">
        <v>6311.37</v>
      </c>
      <c r="H173" s="50">
        <v>0</v>
      </c>
      <c r="I173" s="50">
        <v>0</v>
      </c>
    </row>
    <row r="174" spans="1:9" s="93" customFormat="1" ht="63" outlineLevel="6" x14ac:dyDescent="0.25">
      <c r="A174" s="91" t="s">
        <v>319</v>
      </c>
      <c r="B174" s="92" t="s">
        <v>156</v>
      </c>
      <c r="C174" s="92" t="s">
        <v>35</v>
      </c>
      <c r="D174" s="92" t="s">
        <v>3</v>
      </c>
      <c r="E174" s="92" t="s">
        <v>199</v>
      </c>
      <c r="F174" s="92" t="s">
        <v>2</v>
      </c>
      <c r="G174" s="50">
        <v>6311.37</v>
      </c>
      <c r="H174" s="50">
        <v>0</v>
      </c>
      <c r="I174" s="50">
        <v>0</v>
      </c>
    </row>
    <row r="175" spans="1:9" s="93" customFormat="1" ht="126" outlineLevel="7" x14ac:dyDescent="0.25">
      <c r="A175" s="91" t="s">
        <v>320</v>
      </c>
      <c r="B175" s="92" t="s">
        <v>156</v>
      </c>
      <c r="C175" s="92" t="s">
        <v>35</v>
      </c>
      <c r="D175" s="92" t="s">
        <v>3</v>
      </c>
      <c r="E175" s="92" t="s">
        <v>200</v>
      </c>
      <c r="F175" s="92" t="s">
        <v>2</v>
      </c>
      <c r="G175" s="50">
        <v>6311.37</v>
      </c>
      <c r="H175" s="50">
        <v>0</v>
      </c>
      <c r="I175" s="50">
        <v>0</v>
      </c>
    </row>
    <row r="176" spans="1:9" s="93" customFormat="1" ht="31.5" outlineLevel="7" x14ac:dyDescent="0.25">
      <c r="A176" s="91" t="s">
        <v>31</v>
      </c>
      <c r="B176" s="92" t="s">
        <v>156</v>
      </c>
      <c r="C176" s="92" t="s">
        <v>35</v>
      </c>
      <c r="D176" s="92" t="s">
        <v>3</v>
      </c>
      <c r="E176" s="92" t="s">
        <v>200</v>
      </c>
      <c r="F176" s="92" t="s">
        <v>32</v>
      </c>
      <c r="G176" s="50">
        <v>6311.37</v>
      </c>
      <c r="H176" s="50">
        <v>0</v>
      </c>
      <c r="I176" s="50">
        <v>0</v>
      </c>
    </row>
    <row r="177" spans="1:9" s="93" customFormat="1" outlineLevel="1" x14ac:dyDescent="0.25">
      <c r="A177" s="91" t="s">
        <v>59</v>
      </c>
      <c r="B177" s="92" t="s">
        <v>156</v>
      </c>
      <c r="C177" s="92" t="s">
        <v>45</v>
      </c>
      <c r="D177" s="92" t="s">
        <v>0</v>
      </c>
      <c r="E177" s="92" t="s">
        <v>1</v>
      </c>
      <c r="F177" s="92" t="s">
        <v>2</v>
      </c>
      <c r="G177" s="50">
        <v>369.4</v>
      </c>
      <c r="H177" s="50">
        <v>473.1</v>
      </c>
      <c r="I177" s="50">
        <v>534.79999999999995</v>
      </c>
    </row>
    <row r="178" spans="1:9" s="93" customFormat="1" outlineLevel="2" x14ac:dyDescent="0.25">
      <c r="A178" s="91" t="s">
        <v>60</v>
      </c>
      <c r="B178" s="92" t="s">
        <v>156</v>
      </c>
      <c r="C178" s="92" t="s">
        <v>45</v>
      </c>
      <c r="D178" s="92" t="s">
        <v>3</v>
      </c>
      <c r="E178" s="92" t="s">
        <v>1</v>
      </c>
      <c r="F178" s="92" t="s">
        <v>2</v>
      </c>
      <c r="G178" s="50">
        <v>224.6</v>
      </c>
      <c r="H178" s="50">
        <v>224.6</v>
      </c>
      <c r="I178" s="50">
        <v>224.6</v>
      </c>
    </row>
    <row r="179" spans="1:9" s="93" customFormat="1" ht="31.5" outlineLevel="3" x14ac:dyDescent="0.25">
      <c r="A179" s="91" t="s">
        <v>13</v>
      </c>
      <c r="B179" s="92" t="s">
        <v>156</v>
      </c>
      <c r="C179" s="92" t="s">
        <v>45</v>
      </c>
      <c r="D179" s="92" t="s">
        <v>3</v>
      </c>
      <c r="E179" s="92" t="s">
        <v>14</v>
      </c>
      <c r="F179" s="92" t="s">
        <v>2</v>
      </c>
      <c r="G179" s="50">
        <v>224.6</v>
      </c>
      <c r="H179" s="50">
        <v>224.6</v>
      </c>
      <c r="I179" s="50">
        <v>224.6</v>
      </c>
    </row>
    <row r="180" spans="1:9" s="93" customFormat="1" outlineLevel="4" x14ac:dyDescent="0.25">
      <c r="A180" s="91" t="s">
        <v>10</v>
      </c>
      <c r="B180" s="92" t="s">
        <v>156</v>
      </c>
      <c r="C180" s="92" t="s">
        <v>45</v>
      </c>
      <c r="D180" s="92" t="s">
        <v>3</v>
      </c>
      <c r="E180" s="92" t="s">
        <v>15</v>
      </c>
      <c r="F180" s="92" t="s">
        <v>2</v>
      </c>
      <c r="G180" s="50">
        <v>224.6</v>
      </c>
      <c r="H180" s="50">
        <v>224.6</v>
      </c>
      <c r="I180" s="50">
        <v>224.6</v>
      </c>
    </row>
    <row r="181" spans="1:9" s="93" customFormat="1" ht="31.5" outlineLevel="7" x14ac:dyDescent="0.25">
      <c r="A181" s="91" t="s">
        <v>321</v>
      </c>
      <c r="B181" s="92" t="s">
        <v>156</v>
      </c>
      <c r="C181" s="92" t="s">
        <v>45</v>
      </c>
      <c r="D181" s="92" t="s">
        <v>3</v>
      </c>
      <c r="E181" s="92" t="s">
        <v>322</v>
      </c>
      <c r="F181" s="92" t="s">
        <v>2</v>
      </c>
      <c r="G181" s="50">
        <v>224.6</v>
      </c>
      <c r="H181" s="50">
        <v>224.6</v>
      </c>
      <c r="I181" s="50">
        <v>224.6</v>
      </c>
    </row>
    <row r="182" spans="1:9" s="93" customFormat="1" ht="63" outlineLevel="7" x14ac:dyDescent="0.25">
      <c r="A182" s="91" t="s">
        <v>323</v>
      </c>
      <c r="B182" s="92" t="s">
        <v>156</v>
      </c>
      <c r="C182" s="92" t="s">
        <v>45</v>
      </c>
      <c r="D182" s="92" t="s">
        <v>3</v>
      </c>
      <c r="E182" s="92" t="s">
        <v>322</v>
      </c>
      <c r="F182" s="92" t="s">
        <v>61</v>
      </c>
      <c r="G182" s="50">
        <v>224.6</v>
      </c>
      <c r="H182" s="50">
        <v>224.6</v>
      </c>
      <c r="I182" s="50">
        <v>224.6</v>
      </c>
    </row>
    <row r="183" spans="1:9" s="93" customFormat="1" ht="31.5" outlineLevel="2" x14ac:dyDescent="0.25">
      <c r="A183" s="91" t="s">
        <v>324</v>
      </c>
      <c r="B183" s="92" t="s">
        <v>156</v>
      </c>
      <c r="C183" s="92" t="s">
        <v>45</v>
      </c>
      <c r="D183" s="92" t="s">
        <v>28</v>
      </c>
      <c r="E183" s="92" t="s">
        <v>1</v>
      </c>
      <c r="F183" s="92" t="s">
        <v>2</v>
      </c>
      <c r="G183" s="50">
        <v>144.80000000000001</v>
      </c>
      <c r="H183" s="50">
        <v>248.5</v>
      </c>
      <c r="I183" s="50">
        <v>310.2</v>
      </c>
    </row>
    <row r="184" spans="1:9" s="93" customFormat="1" ht="78.75" outlineLevel="3" x14ac:dyDescent="0.25">
      <c r="A184" s="91" t="s">
        <v>260</v>
      </c>
      <c r="B184" s="92" t="s">
        <v>156</v>
      </c>
      <c r="C184" s="92" t="s">
        <v>45</v>
      </c>
      <c r="D184" s="92" t="s">
        <v>28</v>
      </c>
      <c r="E184" s="92" t="s">
        <v>261</v>
      </c>
      <c r="F184" s="92" t="s">
        <v>2</v>
      </c>
      <c r="G184" s="50">
        <v>144.80000000000001</v>
      </c>
      <c r="H184" s="50">
        <v>248.5</v>
      </c>
      <c r="I184" s="50">
        <v>310.2</v>
      </c>
    </row>
    <row r="185" spans="1:9" s="93" customFormat="1" ht="47.25" outlineLevel="4" x14ac:dyDescent="0.25">
      <c r="A185" s="91" t="s">
        <v>262</v>
      </c>
      <c r="B185" s="92" t="s">
        <v>156</v>
      </c>
      <c r="C185" s="92" t="s">
        <v>45</v>
      </c>
      <c r="D185" s="92" t="s">
        <v>28</v>
      </c>
      <c r="E185" s="92" t="s">
        <v>263</v>
      </c>
      <c r="F185" s="92" t="s">
        <v>2</v>
      </c>
      <c r="G185" s="50">
        <v>144.80000000000001</v>
      </c>
      <c r="H185" s="50">
        <v>248.5</v>
      </c>
      <c r="I185" s="50">
        <v>310.2</v>
      </c>
    </row>
    <row r="186" spans="1:9" s="93" customFormat="1" ht="47.25" outlineLevel="6" x14ac:dyDescent="0.25">
      <c r="A186" s="91" t="s">
        <v>265</v>
      </c>
      <c r="B186" s="92" t="s">
        <v>156</v>
      </c>
      <c r="C186" s="92" t="s">
        <v>45</v>
      </c>
      <c r="D186" s="92" t="s">
        <v>28</v>
      </c>
      <c r="E186" s="92" t="s">
        <v>266</v>
      </c>
      <c r="F186" s="92" t="s">
        <v>2</v>
      </c>
      <c r="G186" s="50">
        <v>144.80000000000001</v>
      </c>
      <c r="H186" s="50">
        <v>248.5</v>
      </c>
      <c r="I186" s="50">
        <v>310.2</v>
      </c>
    </row>
    <row r="187" spans="1:9" s="93" customFormat="1" ht="267.75" outlineLevel="7" x14ac:dyDescent="0.25">
      <c r="A187" s="91" t="s">
        <v>267</v>
      </c>
      <c r="B187" s="92" t="s">
        <v>156</v>
      </c>
      <c r="C187" s="92" t="s">
        <v>45</v>
      </c>
      <c r="D187" s="92" t="s">
        <v>28</v>
      </c>
      <c r="E187" s="92" t="s">
        <v>268</v>
      </c>
      <c r="F187" s="92" t="s">
        <v>2</v>
      </c>
      <c r="G187" s="50">
        <v>144.80000000000001</v>
      </c>
      <c r="H187" s="50">
        <v>248.5</v>
      </c>
      <c r="I187" s="50">
        <v>310.2</v>
      </c>
    </row>
    <row r="188" spans="1:9" s="93" customFormat="1" ht="31.5" outlineLevel="7" x14ac:dyDescent="0.25">
      <c r="A188" s="91" t="s">
        <v>42</v>
      </c>
      <c r="B188" s="92" t="s">
        <v>156</v>
      </c>
      <c r="C188" s="92" t="s">
        <v>45</v>
      </c>
      <c r="D188" s="92" t="s">
        <v>28</v>
      </c>
      <c r="E188" s="92" t="s">
        <v>268</v>
      </c>
      <c r="F188" s="92" t="s">
        <v>43</v>
      </c>
      <c r="G188" s="50">
        <v>144.80000000000001</v>
      </c>
      <c r="H188" s="50">
        <v>248.5</v>
      </c>
      <c r="I188" s="50">
        <v>310.2</v>
      </c>
    </row>
    <row r="189" spans="1:9" s="93" customFormat="1" ht="31.5" outlineLevel="1" x14ac:dyDescent="0.25">
      <c r="A189" s="91" t="s">
        <v>325</v>
      </c>
      <c r="B189" s="92" t="s">
        <v>156</v>
      </c>
      <c r="C189" s="92" t="s">
        <v>19</v>
      </c>
      <c r="D189" s="92" t="s">
        <v>0</v>
      </c>
      <c r="E189" s="92" t="s">
        <v>1</v>
      </c>
      <c r="F189" s="92" t="s">
        <v>2</v>
      </c>
      <c r="G189" s="50">
        <v>15</v>
      </c>
      <c r="H189" s="50">
        <v>15</v>
      </c>
      <c r="I189" s="50">
        <v>15</v>
      </c>
    </row>
    <row r="190" spans="1:9" s="93" customFormat="1" outlineLevel="2" x14ac:dyDescent="0.25">
      <c r="A190" s="91" t="s">
        <v>65</v>
      </c>
      <c r="B190" s="92" t="s">
        <v>156</v>
      </c>
      <c r="C190" s="92" t="s">
        <v>19</v>
      </c>
      <c r="D190" s="92" t="s">
        <v>48</v>
      </c>
      <c r="E190" s="92" t="s">
        <v>1</v>
      </c>
      <c r="F190" s="92" t="s">
        <v>2</v>
      </c>
      <c r="G190" s="50">
        <v>15</v>
      </c>
      <c r="H190" s="50">
        <v>15</v>
      </c>
      <c r="I190" s="50">
        <v>15</v>
      </c>
    </row>
    <row r="191" spans="1:9" s="93" customFormat="1" ht="63" outlineLevel="3" x14ac:dyDescent="0.25">
      <c r="A191" s="91" t="s">
        <v>326</v>
      </c>
      <c r="B191" s="92" t="s">
        <v>156</v>
      </c>
      <c r="C191" s="92" t="s">
        <v>19</v>
      </c>
      <c r="D191" s="92" t="s">
        <v>48</v>
      </c>
      <c r="E191" s="92" t="s">
        <v>53</v>
      </c>
      <c r="F191" s="92" t="s">
        <v>2</v>
      </c>
      <c r="G191" s="50">
        <v>15</v>
      </c>
      <c r="H191" s="50">
        <v>15</v>
      </c>
      <c r="I191" s="50">
        <v>15</v>
      </c>
    </row>
    <row r="192" spans="1:9" s="93" customFormat="1" ht="63" outlineLevel="4" x14ac:dyDescent="0.25">
      <c r="A192" s="91" t="s">
        <v>327</v>
      </c>
      <c r="B192" s="92" t="s">
        <v>156</v>
      </c>
      <c r="C192" s="92" t="s">
        <v>19</v>
      </c>
      <c r="D192" s="92" t="s">
        <v>48</v>
      </c>
      <c r="E192" s="92" t="s">
        <v>328</v>
      </c>
      <c r="F192" s="92" t="s">
        <v>2</v>
      </c>
      <c r="G192" s="50">
        <v>15</v>
      </c>
      <c r="H192" s="50">
        <v>15</v>
      </c>
      <c r="I192" s="50">
        <v>15</v>
      </c>
    </row>
    <row r="193" spans="1:9" s="93" customFormat="1" ht="63" outlineLevel="6" x14ac:dyDescent="0.25">
      <c r="A193" s="91" t="s">
        <v>329</v>
      </c>
      <c r="B193" s="92" t="s">
        <v>156</v>
      </c>
      <c r="C193" s="92" t="s">
        <v>19</v>
      </c>
      <c r="D193" s="92" t="s">
        <v>48</v>
      </c>
      <c r="E193" s="92" t="s">
        <v>201</v>
      </c>
      <c r="F193" s="92" t="s">
        <v>2</v>
      </c>
      <c r="G193" s="50">
        <v>15</v>
      </c>
      <c r="H193" s="50">
        <v>15</v>
      </c>
      <c r="I193" s="50">
        <v>15</v>
      </c>
    </row>
    <row r="194" spans="1:9" s="93" customFormat="1" ht="94.5" outlineLevel="7" x14ac:dyDescent="0.25">
      <c r="A194" s="91" t="s">
        <v>330</v>
      </c>
      <c r="B194" s="92" t="s">
        <v>156</v>
      </c>
      <c r="C194" s="92" t="s">
        <v>19</v>
      </c>
      <c r="D194" s="92" t="s">
        <v>48</v>
      </c>
      <c r="E194" s="92" t="s">
        <v>331</v>
      </c>
      <c r="F194" s="92" t="s">
        <v>2</v>
      </c>
      <c r="G194" s="50">
        <v>15</v>
      </c>
      <c r="H194" s="50">
        <v>15</v>
      </c>
      <c r="I194" s="50">
        <v>15</v>
      </c>
    </row>
    <row r="195" spans="1:9" s="93" customFormat="1" ht="31.5" outlineLevel="7" x14ac:dyDescent="0.25">
      <c r="A195" s="91" t="s">
        <v>7</v>
      </c>
      <c r="B195" s="92" t="s">
        <v>156</v>
      </c>
      <c r="C195" s="92" t="s">
        <v>19</v>
      </c>
      <c r="D195" s="92" t="s">
        <v>48</v>
      </c>
      <c r="E195" s="92" t="s">
        <v>331</v>
      </c>
      <c r="F195" s="92" t="s">
        <v>8</v>
      </c>
      <c r="G195" s="50">
        <v>15</v>
      </c>
      <c r="H195" s="50">
        <v>15</v>
      </c>
      <c r="I195" s="50">
        <v>15</v>
      </c>
    </row>
    <row r="196" spans="1:9" s="93" customFormat="1" ht="31.5" outlineLevel="1" x14ac:dyDescent="0.25">
      <c r="A196" s="91" t="s">
        <v>332</v>
      </c>
      <c r="B196" s="92" t="s">
        <v>156</v>
      </c>
      <c r="C196" s="92" t="s">
        <v>46</v>
      </c>
      <c r="D196" s="92" t="s">
        <v>0</v>
      </c>
      <c r="E196" s="92" t="s">
        <v>1</v>
      </c>
      <c r="F196" s="92" t="s">
        <v>2</v>
      </c>
      <c r="G196" s="50">
        <v>445.5</v>
      </c>
      <c r="H196" s="50">
        <v>100</v>
      </c>
      <c r="I196" s="50">
        <v>100</v>
      </c>
    </row>
    <row r="197" spans="1:9" s="93" customFormat="1" ht="31.5" outlineLevel="2" x14ac:dyDescent="0.25">
      <c r="A197" s="91" t="s">
        <v>333</v>
      </c>
      <c r="B197" s="92" t="s">
        <v>156</v>
      </c>
      <c r="C197" s="92" t="s">
        <v>46</v>
      </c>
      <c r="D197" s="92" t="s">
        <v>48</v>
      </c>
      <c r="E197" s="92" t="s">
        <v>1</v>
      </c>
      <c r="F197" s="92" t="s">
        <v>2</v>
      </c>
      <c r="G197" s="50">
        <v>445.5</v>
      </c>
      <c r="H197" s="50">
        <v>100</v>
      </c>
      <c r="I197" s="50">
        <v>100</v>
      </c>
    </row>
    <row r="198" spans="1:9" s="93" customFormat="1" ht="63" outlineLevel="3" x14ac:dyDescent="0.25">
      <c r="A198" s="91" t="s">
        <v>224</v>
      </c>
      <c r="B198" s="92" t="s">
        <v>156</v>
      </c>
      <c r="C198" s="92" t="s">
        <v>46</v>
      </c>
      <c r="D198" s="92" t="s">
        <v>48</v>
      </c>
      <c r="E198" s="92" t="s">
        <v>164</v>
      </c>
      <c r="F198" s="92" t="s">
        <v>2</v>
      </c>
      <c r="G198" s="50">
        <v>445.5</v>
      </c>
      <c r="H198" s="50">
        <v>100</v>
      </c>
      <c r="I198" s="50">
        <v>100</v>
      </c>
    </row>
    <row r="199" spans="1:9" s="93" customFormat="1" ht="78.75" outlineLevel="6" x14ac:dyDescent="0.25">
      <c r="A199" s="91" t="s">
        <v>334</v>
      </c>
      <c r="B199" s="92" t="s">
        <v>156</v>
      </c>
      <c r="C199" s="92" t="s">
        <v>46</v>
      </c>
      <c r="D199" s="92" t="s">
        <v>48</v>
      </c>
      <c r="E199" s="92" t="s">
        <v>202</v>
      </c>
      <c r="F199" s="92" t="s">
        <v>2</v>
      </c>
      <c r="G199" s="50">
        <v>445.5</v>
      </c>
      <c r="H199" s="50">
        <v>100</v>
      </c>
      <c r="I199" s="50">
        <v>100</v>
      </c>
    </row>
    <row r="200" spans="1:9" s="93" customFormat="1" ht="31.5" outlineLevel="7" x14ac:dyDescent="0.25">
      <c r="A200" s="91" t="s">
        <v>335</v>
      </c>
      <c r="B200" s="92" t="s">
        <v>156</v>
      </c>
      <c r="C200" s="92" t="s">
        <v>46</v>
      </c>
      <c r="D200" s="92" t="s">
        <v>48</v>
      </c>
      <c r="E200" s="92" t="s">
        <v>336</v>
      </c>
      <c r="F200" s="92" t="s">
        <v>2</v>
      </c>
      <c r="G200" s="50">
        <v>445.5</v>
      </c>
      <c r="H200" s="50">
        <v>100</v>
      </c>
      <c r="I200" s="50">
        <v>100</v>
      </c>
    </row>
    <row r="201" spans="1:9" s="93" customFormat="1" ht="31.5" outlineLevel="7" x14ac:dyDescent="0.25">
      <c r="A201" s="91" t="s">
        <v>7</v>
      </c>
      <c r="B201" s="92" t="s">
        <v>156</v>
      </c>
      <c r="C201" s="92" t="s">
        <v>46</v>
      </c>
      <c r="D201" s="92" t="s">
        <v>48</v>
      </c>
      <c r="E201" s="92" t="s">
        <v>336</v>
      </c>
      <c r="F201" s="92" t="s">
        <v>8</v>
      </c>
      <c r="G201" s="50">
        <v>445.5</v>
      </c>
      <c r="H201" s="50">
        <v>100</v>
      </c>
      <c r="I201" s="50">
        <v>100</v>
      </c>
    </row>
    <row r="202" spans="1:9" s="17" customFormat="1" ht="12.75" customHeight="1" outlineLevel="3" x14ac:dyDescent="0.25">
      <c r="A202" s="12" t="s">
        <v>203</v>
      </c>
      <c r="B202" s="13"/>
      <c r="C202" s="13"/>
      <c r="D202" s="13"/>
      <c r="E202" s="13"/>
      <c r="F202" s="13"/>
      <c r="G202" s="50">
        <v>46070.1</v>
      </c>
      <c r="H202" s="50">
        <v>41689.9</v>
      </c>
      <c r="I202" s="50">
        <v>41571.199999999997</v>
      </c>
    </row>
    <row r="203" spans="1:9" ht="12.75" customHeight="1" x14ac:dyDescent="0.25">
      <c r="A203" s="14"/>
      <c r="B203" s="15"/>
      <c r="C203" s="15"/>
      <c r="D203" s="15"/>
      <c r="E203" s="15"/>
      <c r="F203" s="15"/>
      <c r="G203" s="4"/>
      <c r="H203" s="4"/>
      <c r="I203" s="4"/>
    </row>
    <row r="204" spans="1:9" s="20" customFormat="1" ht="26.25" customHeight="1" x14ac:dyDescent="0.25">
      <c r="A204" s="105" t="s">
        <v>116</v>
      </c>
      <c r="B204" s="105"/>
      <c r="E204" s="106"/>
      <c r="F204" s="106"/>
      <c r="G204" s="58"/>
      <c r="H204" s="58"/>
      <c r="I204" s="58"/>
    </row>
    <row r="205" spans="1:9" s="20" customFormat="1" ht="15" x14ac:dyDescent="0.25">
      <c r="A205" s="18" t="s">
        <v>74</v>
      </c>
      <c r="B205" s="18"/>
      <c r="E205" s="99" t="s">
        <v>117</v>
      </c>
      <c r="F205" s="99"/>
      <c r="G205" s="99"/>
      <c r="H205" s="99"/>
      <c r="I205" s="58"/>
    </row>
  </sheetData>
  <mergeCells count="20">
    <mergeCell ref="J1:K1"/>
    <mergeCell ref="J6:K6"/>
    <mergeCell ref="H1:I1"/>
    <mergeCell ref="G2:I2"/>
    <mergeCell ref="G3:I3"/>
    <mergeCell ref="F4:I4"/>
    <mergeCell ref="E205:H205"/>
    <mergeCell ref="A8:I8"/>
    <mergeCell ref="A13:I13"/>
    <mergeCell ref="A14:I14"/>
    <mergeCell ref="A204:B204"/>
    <mergeCell ref="E204:F204"/>
    <mergeCell ref="A15:A16"/>
    <mergeCell ref="C16:D16"/>
    <mergeCell ref="B15:F15"/>
    <mergeCell ref="G15:I15"/>
    <mergeCell ref="A9:I9"/>
    <mergeCell ref="A10:I10"/>
    <mergeCell ref="A11:I11"/>
    <mergeCell ref="A12:I12"/>
  </mergeCells>
  <pageMargins left="0.78749999999999998" right="0.59027779999999996" top="0.59027779999999996" bottom="0.59027779999999996" header="0.39374999999999999" footer="0.51180550000000002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I13" sqref="I13:I14"/>
    </sheetView>
  </sheetViews>
  <sheetFormatPr defaultRowHeight="15.75" x14ac:dyDescent="0.25"/>
  <cols>
    <col min="1" max="1" width="9.140625" style="16"/>
    <col min="2" max="6" width="9.140625" style="17"/>
    <col min="7" max="9" width="9.140625" style="5"/>
    <col min="10" max="16384" width="9.140625" style="8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view="pageBreakPreview" zoomScale="118" zoomScaleNormal="100" zoomScaleSheetLayoutView="118" workbookViewId="0">
      <selection activeCell="C30" sqref="C30"/>
    </sheetView>
  </sheetViews>
  <sheetFormatPr defaultRowHeight="12.75" x14ac:dyDescent="0.2"/>
  <cols>
    <col min="1" max="1" width="42" style="20" customWidth="1"/>
    <col min="2" max="2" width="14.85546875" style="20" customWidth="1"/>
    <col min="3" max="3" width="25.85546875" style="20" customWidth="1"/>
    <col min="4" max="4" width="20" style="20" customWidth="1"/>
    <col min="5" max="5" width="15.140625" style="20" customWidth="1"/>
    <col min="6" max="6" width="13.85546875" style="20" customWidth="1"/>
    <col min="7" max="7" width="12.140625" style="20" customWidth="1"/>
    <col min="8" max="8" width="12" style="20" customWidth="1"/>
    <col min="9" max="9" width="12.140625" style="20" bestFit="1" customWidth="1"/>
    <col min="10" max="10" width="14.28515625" style="20" customWidth="1"/>
    <col min="11" max="256" width="9.140625" style="20"/>
    <col min="257" max="257" width="42" style="20" customWidth="1"/>
    <col min="258" max="258" width="14.85546875" style="20" customWidth="1"/>
    <col min="259" max="259" width="25.85546875" style="20" customWidth="1"/>
    <col min="260" max="260" width="20" style="20" customWidth="1"/>
    <col min="261" max="261" width="15.140625" style="20" customWidth="1"/>
    <col min="262" max="262" width="13.85546875" style="20" customWidth="1"/>
    <col min="263" max="263" width="12.140625" style="20" customWidth="1"/>
    <col min="264" max="264" width="12" style="20" customWidth="1"/>
    <col min="265" max="265" width="12.140625" style="20" bestFit="1" customWidth="1"/>
    <col min="266" max="266" width="14.28515625" style="20" customWidth="1"/>
    <col min="267" max="512" width="9.140625" style="20"/>
    <col min="513" max="513" width="42" style="20" customWidth="1"/>
    <col min="514" max="514" width="14.85546875" style="20" customWidth="1"/>
    <col min="515" max="515" width="25.85546875" style="20" customWidth="1"/>
    <col min="516" max="516" width="20" style="20" customWidth="1"/>
    <col min="517" max="517" width="15.140625" style="20" customWidth="1"/>
    <col min="518" max="518" width="13.85546875" style="20" customWidth="1"/>
    <col min="519" max="519" width="12.140625" style="20" customWidth="1"/>
    <col min="520" max="520" width="12" style="20" customWidth="1"/>
    <col min="521" max="521" width="12.140625" style="20" bestFit="1" customWidth="1"/>
    <col min="522" max="522" width="14.28515625" style="20" customWidth="1"/>
    <col min="523" max="768" width="9.140625" style="20"/>
    <col min="769" max="769" width="42" style="20" customWidth="1"/>
    <col min="770" max="770" width="14.85546875" style="20" customWidth="1"/>
    <col min="771" max="771" width="25.85546875" style="20" customWidth="1"/>
    <col min="772" max="772" width="20" style="20" customWidth="1"/>
    <col min="773" max="773" width="15.140625" style="20" customWidth="1"/>
    <col min="774" max="774" width="13.85546875" style="20" customWidth="1"/>
    <col min="775" max="775" width="12.140625" style="20" customWidth="1"/>
    <col min="776" max="776" width="12" style="20" customWidth="1"/>
    <col min="777" max="777" width="12.140625" style="20" bestFit="1" customWidth="1"/>
    <col min="778" max="778" width="14.28515625" style="20" customWidth="1"/>
    <col min="779" max="1024" width="9.140625" style="20"/>
    <col min="1025" max="1025" width="42" style="20" customWidth="1"/>
    <col min="1026" max="1026" width="14.85546875" style="20" customWidth="1"/>
    <col min="1027" max="1027" width="25.85546875" style="20" customWidth="1"/>
    <col min="1028" max="1028" width="20" style="20" customWidth="1"/>
    <col min="1029" max="1029" width="15.140625" style="20" customWidth="1"/>
    <col min="1030" max="1030" width="13.85546875" style="20" customWidth="1"/>
    <col min="1031" max="1031" width="12.140625" style="20" customWidth="1"/>
    <col min="1032" max="1032" width="12" style="20" customWidth="1"/>
    <col min="1033" max="1033" width="12.140625" style="20" bestFit="1" customWidth="1"/>
    <col min="1034" max="1034" width="14.28515625" style="20" customWidth="1"/>
    <col min="1035" max="1280" width="9.140625" style="20"/>
    <col min="1281" max="1281" width="42" style="20" customWidth="1"/>
    <col min="1282" max="1282" width="14.85546875" style="20" customWidth="1"/>
    <col min="1283" max="1283" width="25.85546875" style="20" customWidth="1"/>
    <col min="1284" max="1284" width="20" style="20" customWidth="1"/>
    <col min="1285" max="1285" width="15.140625" style="20" customWidth="1"/>
    <col min="1286" max="1286" width="13.85546875" style="20" customWidth="1"/>
    <col min="1287" max="1287" width="12.140625" style="20" customWidth="1"/>
    <col min="1288" max="1288" width="12" style="20" customWidth="1"/>
    <col min="1289" max="1289" width="12.140625" style="20" bestFit="1" customWidth="1"/>
    <col min="1290" max="1290" width="14.28515625" style="20" customWidth="1"/>
    <col min="1291" max="1536" width="9.140625" style="20"/>
    <col min="1537" max="1537" width="42" style="20" customWidth="1"/>
    <col min="1538" max="1538" width="14.85546875" style="20" customWidth="1"/>
    <col min="1539" max="1539" width="25.85546875" style="20" customWidth="1"/>
    <col min="1540" max="1540" width="20" style="20" customWidth="1"/>
    <col min="1541" max="1541" width="15.140625" style="20" customWidth="1"/>
    <col min="1542" max="1542" width="13.85546875" style="20" customWidth="1"/>
    <col min="1543" max="1543" width="12.140625" style="20" customWidth="1"/>
    <col min="1544" max="1544" width="12" style="20" customWidth="1"/>
    <col min="1545" max="1545" width="12.140625" style="20" bestFit="1" customWidth="1"/>
    <col min="1546" max="1546" width="14.28515625" style="20" customWidth="1"/>
    <col min="1547" max="1792" width="9.140625" style="20"/>
    <col min="1793" max="1793" width="42" style="20" customWidth="1"/>
    <col min="1794" max="1794" width="14.85546875" style="20" customWidth="1"/>
    <col min="1795" max="1795" width="25.85546875" style="20" customWidth="1"/>
    <col min="1796" max="1796" width="20" style="20" customWidth="1"/>
    <col min="1797" max="1797" width="15.140625" style="20" customWidth="1"/>
    <col min="1798" max="1798" width="13.85546875" style="20" customWidth="1"/>
    <col min="1799" max="1799" width="12.140625" style="20" customWidth="1"/>
    <col min="1800" max="1800" width="12" style="20" customWidth="1"/>
    <col min="1801" max="1801" width="12.140625" style="20" bestFit="1" customWidth="1"/>
    <col min="1802" max="1802" width="14.28515625" style="20" customWidth="1"/>
    <col min="1803" max="2048" width="9.140625" style="20"/>
    <col min="2049" max="2049" width="42" style="20" customWidth="1"/>
    <col min="2050" max="2050" width="14.85546875" style="20" customWidth="1"/>
    <col min="2051" max="2051" width="25.85546875" style="20" customWidth="1"/>
    <col min="2052" max="2052" width="20" style="20" customWidth="1"/>
    <col min="2053" max="2053" width="15.140625" style="20" customWidth="1"/>
    <col min="2054" max="2054" width="13.85546875" style="20" customWidth="1"/>
    <col min="2055" max="2055" width="12.140625" style="20" customWidth="1"/>
    <col min="2056" max="2056" width="12" style="20" customWidth="1"/>
    <col min="2057" max="2057" width="12.140625" style="20" bestFit="1" customWidth="1"/>
    <col min="2058" max="2058" width="14.28515625" style="20" customWidth="1"/>
    <col min="2059" max="2304" width="9.140625" style="20"/>
    <col min="2305" max="2305" width="42" style="20" customWidth="1"/>
    <col min="2306" max="2306" width="14.85546875" style="20" customWidth="1"/>
    <col min="2307" max="2307" width="25.85546875" style="20" customWidth="1"/>
    <col min="2308" max="2308" width="20" style="20" customWidth="1"/>
    <col min="2309" max="2309" width="15.140625" style="20" customWidth="1"/>
    <col min="2310" max="2310" width="13.85546875" style="20" customWidth="1"/>
    <col min="2311" max="2311" width="12.140625" style="20" customWidth="1"/>
    <col min="2312" max="2312" width="12" style="20" customWidth="1"/>
    <col min="2313" max="2313" width="12.140625" style="20" bestFit="1" customWidth="1"/>
    <col min="2314" max="2314" width="14.28515625" style="20" customWidth="1"/>
    <col min="2315" max="2560" width="9.140625" style="20"/>
    <col min="2561" max="2561" width="42" style="20" customWidth="1"/>
    <col min="2562" max="2562" width="14.85546875" style="20" customWidth="1"/>
    <col min="2563" max="2563" width="25.85546875" style="20" customWidth="1"/>
    <col min="2564" max="2564" width="20" style="20" customWidth="1"/>
    <col min="2565" max="2565" width="15.140625" style="20" customWidth="1"/>
    <col min="2566" max="2566" width="13.85546875" style="20" customWidth="1"/>
    <col min="2567" max="2567" width="12.140625" style="20" customWidth="1"/>
    <col min="2568" max="2568" width="12" style="20" customWidth="1"/>
    <col min="2569" max="2569" width="12.140625" style="20" bestFit="1" customWidth="1"/>
    <col min="2570" max="2570" width="14.28515625" style="20" customWidth="1"/>
    <col min="2571" max="2816" width="9.140625" style="20"/>
    <col min="2817" max="2817" width="42" style="20" customWidth="1"/>
    <col min="2818" max="2818" width="14.85546875" style="20" customWidth="1"/>
    <col min="2819" max="2819" width="25.85546875" style="20" customWidth="1"/>
    <col min="2820" max="2820" width="20" style="20" customWidth="1"/>
    <col min="2821" max="2821" width="15.140625" style="20" customWidth="1"/>
    <col min="2822" max="2822" width="13.85546875" style="20" customWidth="1"/>
    <col min="2823" max="2823" width="12.140625" style="20" customWidth="1"/>
    <col min="2824" max="2824" width="12" style="20" customWidth="1"/>
    <col min="2825" max="2825" width="12.140625" style="20" bestFit="1" customWidth="1"/>
    <col min="2826" max="2826" width="14.28515625" style="20" customWidth="1"/>
    <col min="2827" max="3072" width="9.140625" style="20"/>
    <col min="3073" max="3073" width="42" style="20" customWidth="1"/>
    <col min="3074" max="3074" width="14.85546875" style="20" customWidth="1"/>
    <col min="3075" max="3075" width="25.85546875" style="20" customWidth="1"/>
    <col min="3076" max="3076" width="20" style="20" customWidth="1"/>
    <col min="3077" max="3077" width="15.140625" style="20" customWidth="1"/>
    <col min="3078" max="3078" width="13.85546875" style="20" customWidth="1"/>
    <col min="3079" max="3079" width="12.140625" style="20" customWidth="1"/>
    <col min="3080" max="3080" width="12" style="20" customWidth="1"/>
    <col min="3081" max="3081" width="12.140625" style="20" bestFit="1" customWidth="1"/>
    <col min="3082" max="3082" width="14.28515625" style="20" customWidth="1"/>
    <col min="3083" max="3328" width="9.140625" style="20"/>
    <col min="3329" max="3329" width="42" style="20" customWidth="1"/>
    <col min="3330" max="3330" width="14.85546875" style="20" customWidth="1"/>
    <col min="3331" max="3331" width="25.85546875" style="20" customWidth="1"/>
    <col min="3332" max="3332" width="20" style="20" customWidth="1"/>
    <col min="3333" max="3333" width="15.140625" style="20" customWidth="1"/>
    <col min="3334" max="3334" width="13.85546875" style="20" customWidth="1"/>
    <col min="3335" max="3335" width="12.140625" style="20" customWidth="1"/>
    <col min="3336" max="3336" width="12" style="20" customWidth="1"/>
    <col min="3337" max="3337" width="12.140625" style="20" bestFit="1" customWidth="1"/>
    <col min="3338" max="3338" width="14.28515625" style="20" customWidth="1"/>
    <col min="3339" max="3584" width="9.140625" style="20"/>
    <col min="3585" max="3585" width="42" style="20" customWidth="1"/>
    <col min="3586" max="3586" width="14.85546875" style="20" customWidth="1"/>
    <col min="3587" max="3587" width="25.85546875" style="20" customWidth="1"/>
    <col min="3588" max="3588" width="20" style="20" customWidth="1"/>
    <col min="3589" max="3589" width="15.140625" style="20" customWidth="1"/>
    <col min="3590" max="3590" width="13.85546875" style="20" customWidth="1"/>
    <col min="3591" max="3591" width="12.140625" style="20" customWidth="1"/>
    <col min="3592" max="3592" width="12" style="20" customWidth="1"/>
    <col min="3593" max="3593" width="12.140625" style="20" bestFit="1" customWidth="1"/>
    <col min="3594" max="3594" width="14.28515625" style="20" customWidth="1"/>
    <col min="3595" max="3840" width="9.140625" style="20"/>
    <col min="3841" max="3841" width="42" style="20" customWidth="1"/>
    <col min="3842" max="3842" width="14.85546875" style="20" customWidth="1"/>
    <col min="3843" max="3843" width="25.85546875" style="20" customWidth="1"/>
    <col min="3844" max="3844" width="20" style="20" customWidth="1"/>
    <col min="3845" max="3845" width="15.140625" style="20" customWidth="1"/>
    <col min="3846" max="3846" width="13.85546875" style="20" customWidth="1"/>
    <col min="3847" max="3847" width="12.140625" style="20" customWidth="1"/>
    <col min="3848" max="3848" width="12" style="20" customWidth="1"/>
    <col min="3849" max="3849" width="12.140625" style="20" bestFit="1" customWidth="1"/>
    <col min="3850" max="3850" width="14.28515625" style="20" customWidth="1"/>
    <col min="3851" max="4096" width="9.140625" style="20"/>
    <col min="4097" max="4097" width="42" style="20" customWidth="1"/>
    <col min="4098" max="4098" width="14.85546875" style="20" customWidth="1"/>
    <col min="4099" max="4099" width="25.85546875" style="20" customWidth="1"/>
    <col min="4100" max="4100" width="20" style="20" customWidth="1"/>
    <col min="4101" max="4101" width="15.140625" style="20" customWidth="1"/>
    <col min="4102" max="4102" width="13.85546875" style="20" customWidth="1"/>
    <col min="4103" max="4103" width="12.140625" style="20" customWidth="1"/>
    <col min="4104" max="4104" width="12" style="20" customWidth="1"/>
    <col min="4105" max="4105" width="12.140625" style="20" bestFit="1" customWidth="1"/>
    <col min="4106" max="4106" width="14.28515625" style="20" customWidth="1"/>
    <col min="4107" max="4352" width="9.140625" style="20"/>
    <col min="4353" max="4353" width="42" style="20" customWidth="1"/>
    <col min="4354" max="4354" width="14.85546875" style="20" customWidth="1"/>
    <col min="4355" max="4355" width="25.85546875" style="20" customWidth="1"/>
    <col min="4356" max="4356" width="20" style="20" customWidth="1"/>
    <col min="4357" max="4357" width="15.140625" style="20" customWidth="1"/>
    <col min="4358" max="4358" width="13.85546875" style="20" customWidth="1"/>
    <col min="4359" max="4359" width="12.140625" style="20" customWidth="1"/>
    <col min="4360" max="4360" width="12" style="20" customWidth="1"/>
    <col min="4361" max="4361" width="12.140625" style="20" bestFit="1" customWidth="1"/>
    <col min="4362" max="4362" width="14.28515625" style="20" customWidth="1"/>
    <col min="4363" max="4608" width="9.140625" style="20"/>
    <col min="4609" max="4609" width="42" style="20" customWidth="1"/>
    <col min="4610" max="4610" width="14.85546875" style="20" customWidth="1"/>
    <col min="4611" max="4611" width="25.85546875" style="20" customWidth="1"/>
    <col min="4612" max="4612" width="20" style="20" customWidth="1"/>
    <col min="4613" max="4613" width="15.140625" style="20" customWidth="1"/>
    <col min="4614" max="4614" width="13.85546875" style="20" customWidth="1"/>
    <col min="4615" max="4615" width="12.140625" style="20" customWidth="1"/>
    <col min="4616" max="4616" width="12" style="20" customWidth="1"/>
    <col min="4617" max="4617" width="12.140625" style="20" bestFit="1" customWidth="1"/>
    <col min="4618" max="4618" width="14.28515625" style="20" customWidth="1"/>
    <col min="4619" max="4864" width="9.140625" style="20"/>
    <col min="4865" max="4865" width="42" style="20" customWidth="1"/>
    <col min="4866" max="4866" width="14.85546875" style="20" customWidth="1"/>
    <col min="4867" max="4867" width="25.85546875" style="20" customWidth="1"/>
    <col min="4868" max="4868" width="20" style="20" customWidth="1"/>
    <col min="4869" max="4869" width="15.140625" style="20" customWidth="1"/>
    <col min="4870" max="4870" width="13.85546875" style="20" customWidth="1"/>
    <col min="4871" max="4871" width="12.140625" style="20" customWidth="1"/>
    <col min="4872" max="4872" width="12" style="20" customWidth="1"/>
    <col min="4873" max="4873" width="12.140625" style="20" bestFit="1" customWidth="1"/>
    <col min="4874" max="4874" width="14.28515625" style="20" customWidth="1"/>
    <col min="4875" max="5120" width="9.140625" style="20"/>
    <col min="5121" max="5121" width="42" style="20" customWidth="1"/>
    <col min="5122" max="5122" width="14.85546875" style="20" customWidth="1"/>
    <col min="5123" max="5123" width="25.85546875" style="20" customWidth="1"/>
    <col min="5124" max="5124" width="20" style="20" customWidth="1"/>
    <col min="5125" max="5125" width="15.140625" style="20" customWidth="1"/>
    <col min="5126" max="5126" width="13.85546875" style="20" customWidth="1"/>
    <col min="5127" max="5127" width="12.140625" style="20" customWidth="1"/>
    <col min="5128" max="5128" width="12" style="20" customWidth="1"/>
    <col min="5129" max="5129" width="12.140625" style="20" bestFit="1" customWidth="1"/>
    <col min="5130" max="5130" width="14.28515625" style="20" customWidth="1"/>
    <col min="5131" max="5376" width="9.140625" style="20"/>
    <col min="5377" max="5377" width="42" style="20" customWidth="1"/>
    <col min="5378" max="5378" width="14.85546875" style="20" customWidth="1"/>
    <col min="5379" max="5379" width="25.85546875" style="20" customWidth="1"/>
    <col min="5380" max="5380" width="20" style="20" customWidth="1"/>
    <col min="5381" max="5381" width="15.140625" style="20" customWidth="1"/>
    <col min="5382" max="5382" width="13.85546875" style="20" customWidth="1"/>
    <col min="5383" max="5383" width="12.140625" style="20" customWidth="1"/>
    <col min="5384" max="5384" width="12" style="20" customWidth="1"/>
    <col min="5385" max="5385" width="12.140625" style="20" bestFit="1" customWidth="1"/>
    <col min="5386" max="5386" width="14.28515625" style="20" customWidth="1"/>
    <col min="5387" max="5632" width="9.140625" style="20"/>
    <col min="5633" max="5633" width="42" style="20" customWidth="1"/>
    <col min="5634" max="5634" width="14.85546875" style="20" customWidth="1"/>
    <col min="5635" max="5635" width="25.85546875" style="20" customWidth="1"/>
    <col min="5636" max="5636" width="20" style="20" customWidth="1"/>
    <col min="5637" max="5637" width="15.140625" style="20" customWidth="1"/>
    <col min="5638" max="5638" width="13.85546875" style="20" customWidth="1"/>
    <col min="5639" max="5639" width="12.140625" style="20" customWidth="1"/>
    <col min="5640" max="5640" width="12" style="20" customWidth="1"/>
    <col min="5641" max="5641" width="12.140625" style="20" bestFit="1" customWidth="1"/>
    <col min="5642" max="5642" width="14.28515625" style="20" customWidth="1"/>
    <col min="5643" max="5888" width="9.140625" style="20"/>
    <col min="5889" max="5889" width="42" style="20" customWidth="1"/>
    <col min="5890" max="5890" width="14.85546875" style="20" customWidth="1"/>
    <col min="5891" max="5891" width="25.85546875" style="20" customWidth="1"/>
    <col min="5892" max="5892" width="20" style="20" customWidth="1"/>
    <col min="5893" max="5893" width="15.140625" style="20" customWidth="1"/>
    <col min="5894" max="5894" width="13.85546875" style="20" customWidth="1"/>
    <col min="5895" max="5895" width="12.140625" style="20" customWidth="1"/>
    <col min="5896" max="5896" width="12" style="20" customWidth="1"/>
    <col min="5897" max="5897" width="12.140625" style="20" bestFit="1" customWidth="1"/>
    <col min="5898" max="5898" width="14.28515625" style="20" customWidth="1"/>
    <col min="5899" max="6144" width="9.140625" style="20"/>
    <col min="6145" max="6145" width="42" style="20" customWidth="1"/>
    <col min="6146" max="6146" width="14.85546875" style="20" customWidth="1"/>
    <col min="6147" max="6147" width="25.85546875" style="20" customWidth="1"/>
    <col min="6148" max="6148" width="20" style="20" customWidth="1"/>
    <col min="6149" max="6149" width="15.140625" style="20" customWidth="1"/>
    <col min="6150" max="6150" width="13.85546875" style="20" customWidth="1"/>
    <col min="6151" max="6151" width="12.140625" style="20" customWidth="1"/>
    <col min="6152" max="6152" width="12" style="20" customWidth="1"/>
    <col min="6153" max="6153" width="12.140625" style="20" bestFit="1" customWidth="1"/>
    <col min="6154" max="6154" width="14.28515625" style="20" customWidth="1"/>
    <col min="6155" max="6400" width="9.140625" style="20"/>
    <col min="6401" max="6401" width="42" style="20" customWidth="1"/>
    <col min="6402" max="6402" width="14.85546875" style="20" customWidth="1"/>
    <col min="6403" max="6403" width="25.85546875" style="20" customWidth="1"/>
    <col min="6404" max="6404" width="20" style="20" customWidth="1"/>
    <col min="6405" max="6405" width="15.140625" style="20" customWidth="1"/>
    <col min="6406" max="6406" width="13.85546875" style="20" customWidth="1"/>
    <col min="6407" max="6407" width="12.140625" style="20" customWidth="1"/>
    <col min="6408" max="6408" width="12" style="20" customWidth="1"/>
    <col min="6409" max="6409" width="12.140625" style="20" bestFit="1" customWidth="1"/>
    <col min="6410" max="6410" width="14.28515625" style="20" customWidth="1"/>
    <col min="6411" max="6656" width="9.140625" style="20"/>
    <col min="6657" max="6657" width="42" style="20" customWidth="1"/>
    <col min="6658" max="6658" width="14.85546875" style="20" customWidth="1"/>
    <col min="6659" max="6659" width="25.85546875" style="20" customWidth="1"/>
    <col min="6660" max="6660" width="20" style="20" customWidth="1"/>
    <col min="6661" max="6661" width="15.140625" style="20" customWidth="1"/>
    <col min="6662" max="6662" width="13.85546875" style="20" customWidth="1"/>
    <col min="6663" max="6663" width="12.140625" style="20" customWidth="1"/>
    <col min="6664" max="6664" width="12" style="20" customWidth="1"/>
    <col min="6665" max="6665" width="12.140625" style="20" bestFit="1" customWidth="1"/>
    <col min="6666" max="6666" width="14.28515625" style="20" customWidth="1"/>
    <col min="6667" max="6912" width="9.140625" style="20"/>
    <col min="6913" max="6913" width="42" style="20" customWidth="1"/>
    <col min="6914" max="6914" width="14.85546875" style="20" customWidth="1"/>
    <col min="6915" max="6915" width="25.85546875" style="20" customWidth="1"/>
    <col min="6916" max="6916" width="20" style="20" customWidth="1"/>
    <col min="6917" max="6917" width="15.140625" style="20" customWidth="1"/>
    <col min="6918" max="6918" width="13.85546875" style="20" customWidth="1"/>
    <col min="6919" max="6919" width="12.140625" style="20" customWidth="1"/>
    <col min="6920" max="6920" width="12" style="20" customWidth="1"/>
    <col min="6921" max="6921" width="12.140625" style="20" bestFit="1" customWidth="1"/>
    <col min="6922" max="6922" width="14.28515625" style="20" customWidth="1"/>
    <col min="6923" max="7168" width="9.140625" style="20"/>
    <col min="7169" max="7169" width="42" style="20" customWidth="1"/>
    <col min="7170" max="7170" width="14.85546875" style="20" customWidth="1"/>
    <col min="7171" max="7171" width="25.85546875" style="20" customWidth="1"/>
    <col min="7172" max="7172" width="20" style="20" customWidth="1"/>
    <col min="7173" max="7173" width="15.140625" style="20" customWidth="1"/>
    <col min="7174" max="7174" width="13.85546875" style="20" customWidth="1"/>
    <col min="7175" max="7175" width="12.140625" style="20" customWidth="1"/>
    <col min="7176" max="7176" width="12" style="20" customWidth="1"/>
    <col min="7177" max="7177" width="12.140625" style="20" bestFit="1" customWidth="1"/>
    <col min="7178" max="7178" width="14.28515625" style="20" customWidth="1"/>
    <col min="7179" max="7424" width="9.140625" style="20"/>
    <col min="7425" max="7425" width="42" style="20" customWidth="1"/>
    <col min="7426" max="7426" width="14.85546875" style="20" customWidth="1"/>
    <col min="7427" max="7427" width="25.85546875" style="20" customWidth="1"/>
    <col min="7428" max="7428" width="20" style="20" customWidth="1"/>
    <col min="7429" max="7429" width="15.140625" style="20" customWidth="1"/>
    <col min="7430" max="7430" width="13.85546875" style="20" customWidth="1"/>
    <col min="7431" max="7431" width="12.140625" style="20" customWidth="1"/>
    <col min="7432" max="7432" width="12" style="20" customWidth="1"/>
    <col min="7433" max="7433" width="12.140625" style="20" bestFit="1" customWidth="1"/>
    <col min="7434" max="7434" width="14.28515625" style="20" customWidth="1"/>
    <col min="7435" max="7680" width="9.140625" style="20"/>
    <col min="7681" max="7681" width="42" style="20" customWidth="1"/>
    <col min="7682" max="7682" width="14.85546875" style="20" customWidth="1"/>
    <col min="7683" max="7683" width="25.85546875" style="20" customWidth="1"/>
    <col min="7684" max="7684" width="20" style="20" customWidth="1"/>
    <col min="7685" max="7685" width="15.140625" style="20" customWidth="1"/>
    <col min="7686" max="7686" width="13.85546875" style="20" customWidth="1"/>
    <col min="7687" max="7687" width="12.140625" style="20" customWidth="1"/>
    <col min="7688" max="7688" width="12" style="20" customWidth="1"/>
    <col min="7689" max="7689" width="12.140625" style="20" bestFit="1" customWidth="1"/>
    <col min="7690" max="7690" width="14.28515625" style="20" customWidth="1"/>
    <col min="7691" max="7936" width="9.140625" style="20"/>
    <col min="7937" max="7937" width="42" style="20" customWidth="1"/>
    <col min="7938" max="7938" width="14.85546875" style="20" customWidth="1"/>
    <col min="7939" max="7939" width="25.85546875" style="20" customWidth="1"/>
    <col min="7940" max="7940" width="20" style="20" customWidth="1"/>
    <col min="7941" max="7941" width="15.140625" style="20" customWidth="1"/>
    <col min="7942" max="7942" width="13.85546875" style="20" customWidth="1"/>
    <col min="7943" max="7943" width="12.140625" style="20" customWidth="1"/>
    <col min="7944" max="7944" width="12" style="20" customWidth="1"/>
    <col min="7945" max="7945" width="12.140625" style="20" bestFit="1" customWidth="1"/>
    <col min="7946" max="7946" width="14.28515625" style="20" customWidth="1"/>
    <col min="7947" max="8192" width="9.140625" style="20"/>
    <col min="8193" max="8193" width="42" style="20" customWidth="1"/>
    <col min="8194" max="8194" width="14.85546875" style="20" customWidth="1"/>
    <col min="8195" max="8195" width="25.85546875" style="20" customWidth="1"/>
    <col min="8196" max="8196" width="20" style="20" customWidth="1"/>
    <col min="8197" max="8197" width="15.140625" style="20" customWidth="1"/>
    <col min="8198" max="8198" width="13.85546875" style="20" customWidth="1"/>
    <col min="8199" max="8199" width="12.140625" style="20" customWidth="1"/>
    <col min="8200" max="8200" width="12" style="20" customWidth="1"/>
    <col min="8201" max="8201" width="12.140625" style="20" bestFit="1" customWidth="1"/>
    <col min="8202" max="8202" width="14.28515625" style="20" customWidth="1"/>
    <col min="8203" max="8448" width="9.140625" style="20"/>
    <col min="8449" max="8449" width="42" style="20" customWidth="1"/>
    <col min="8450" max="8450" width="14.85546875" style="20" customWidth="1"/>
    <col min="8451" max="8451" width="25.85546875" style="20" customWidth="1"/>
    <col min="8452" max="8452" width="20" style="20" customWidth="1"/>
    <col min="8453" max="8453" width="15.140625" style="20" customWidth="1"/>
    <col min="8454" max="8454" width="13.85546875" style="20" customWidth="1"/>
    <col min="8455" max="8455" width="12.140625" style="20" customWidth="1"/>
    <col min="8456" max="8456" width="12" style="20" customWidth="1"/>
    <col min="8457" max="8457" width="12.140625" style="20" bestFit="1" customWidth="1"/>
    <col min="8458" max="8458" width="14.28515625" style="20" customWidth="1"/>
    <col min="8459" max="8704" width="9.140625" style="20"/>
    <col min="8705" max="8705" width="42" style="20" customWidth="1"/>
    <col min="8706" max="8706" width="14.85546875" style="20" customWidth="1"/>
    <col min="8707" max="8707" width="25.85546875" style="20" customWidth="1"/>
    <col min="8708" max="8708" width="20" style="20" customWidth="1"/>
    <col min="8709" max="8709" width="15.140625" style="20" customWidth="1"/>
    <col min="8710" max="8710" width="13.85546875" style="20" customWidth="1"/>
    <col min="8711" max="8711" width="12.140625" style="20" customWidth="1"/>
    <col min="8712" max="8712" width="12" style="20" customWidth="1"/>
    <col min="8713" max="8713" width="12.140625" style="20" bestFit="1" customWidth="1"/>
    <col min="8714" max="8714" width="14.28515625" style="20" customWidth="1"/>
    <col min="8715" max="8960" width="9.140625" style="20"/>
    <col min="8961" max="8961" width="42" style="20" customWidth="1"/>
    <col min="8962" max="8962" width="14.85546875" style="20" customWidth="1"/>
    <col min="8963" max="8963" width="25.85546875" style="20" customWidth="1"/>
    <col min="8964" max="8964" width="20" style="20" customWidth="1"/>
    <col min="8965" max="8965" width="15.140625" style="20" customWidth="1"/>
    <col min="8966" max="8966" width="13.85546875" style="20" customWidth="1"/>
    <col min="8967" max="8967" width="12.140625" style="20" customWidth="1"/>
    <col min="8968" max="8968" width="12" style="20" customWidth="1"/>
    <col min="8969" max="8969" width="12.140625" style="20" bestFit="1" customWidth="1"/>
    <col min="8970" max="8970" width="14.28515625" style="20" customWidth="1"/>
    <col min="8971" max="9216" width="9.140625" style="20"/>
    <col min="9217" max="9217" width="42" style="20" customWidth="1"/>
    <col min="9218" max="9218" width="14.85546875" style="20" customWidth="1"/>
    <col min="9219" max="9219" width="25.85546875" style="20" customWidth="1"/>
    <col min="9220" max="9220" width="20" style="20" customWidth="1"/>
    <col min="9221" max="9221" width="15.140625" style="20" customWidth="1"/>
    <col min="9222" max="9222" width="13.85546875" style="20" customWidth="1"/>
    <col min="9223" max="9223" width="12.140625" style="20" customWidth="1"/>
    <col min="9224" max="9224" width="12" style="20" customWidth="1"/>
    <col min="9225" max="9225" width="12.140625" style="20" bestFit="1" customWidth="1"/>
    <col min="9226" max="9226" width="14.28515625" style="20" customWidth="1"/>
    <col min="9227" max="9472" width="9.140625" style="20"/>
    <col min="9473" max="9473" width="42" style="20" customWidth="1"/>
    <col min="9474" max="9474" width="14.85546875" style="20" customWidth="1"/>
    <col min="9475" max="9475" width="25.85546875" style="20" customWidth="1"/>
    <col min="9476" max="9476" width="20" style="20" customWidth="1"/>
    <col min="9477" max="9477" width="15.140625" style="20" customWidth="1"/>
    <col min="9478" max="9478" width="13.85546875" style="20" customWidth="1"/>
    <col min="9479" max="9479" width="12.140625" style="20" customWidth="1"/>
    <col min="9480" max="9480" width="12" style="20" customWidth="1"/>
    <col min="9481" max="9481" width="12.140625" style="20" bestFit="1" customWidth="1"/>
    <col min="9482" max="9482" width="14.28515625" style="20" customWidth="1"/>
    <col min="9483" max="9728" width="9.140625" style="20"/>
    <col min="9729" max="9729" width="42" style="20" customWidth="1"/>
    <col min="9730" max="9730" width="14.85546875" style="20" customWidth="1"/>
    <col min="9731" max="9731" width="25.85546875" style="20" customWidth="1"/>
    <col min="9732" max="9732" width="20" style="20" customWidth="1"/>
    <col min="9733" max="9733" width="15.140625" style="20" customWidth="1"/>
    <col min="9734" max="9734" width="13.85546875" style="20" customWidth="1"/>
    <col min="9735" max="9735" width="12.140625" style="20" customWidth="1"/>
    <col min="9736" max="9736" width="12" style="20" customWidth="1"/>
    <col min="9737" max="9737" width="12.140625" style="20" bestFit="1" customWidth="1"/>
    <col min="9738" max="9738" width="14.28515625" style="20" customWidth="1"/>
    <col min="9739" max="9984" width="9.140625" style="20"/>
    <col min="9985" max="9985" width="42" style="20" customWidth="1"/>
    <col min="9986" max="9986" width="14.85546875" style="20" customWidth="1"/>
    <col min="9987" max="9987" width="25.85546875" style="20" customWidth="1"/>
    <col min="9988" max="9988" width="20" style="20" customWidth="1"/>
    <col min="9989" max="9989" width="15.140625" style="20" customWidth="1"/>
    <col min="9990" max="9990" width="13.85546875" style="20" customWidth="1"/>
    <col min="9991" max="9991" width="12.140625" style="20" customWidth="1"/>
    <col min="9992" max="9992" width="12" style="20" customWidth="1"/>
    <col min="9993" max="9993" width="12.140625" style="20" bestFit="1" customWidth="1"/>
    <col min="9994" max="9994" width="14.28515625" style="20" customWidth="1"/>
    <col min="9995" max="10240" width="9.140625" style="20"/>
    <col min="10241" max="10241" width="42" style="20" customWidth="1"/>
    <col min="10242" max="10242" width="14.85546875" style="20" customWidth="1"/>
    <col min="10243" max="10243" width="25.85546875" style="20" customWidth="1"/>
    <col min="10244" max="10244" width="20" style="20" customWidth="1"/>
    <col min="10245" max="10245" width="15.140625" style="20" customWidth="1"/>
    <col min="10246" max="10246" width="13.85546875" style="20" customWidth="1"/>
    <col min="10247" max="10247" width="12.140625" style="20" customWidth="1"/>
    <col min="10248" max="10248" width="12" style="20" customWidth="1"/>
    <col min="10249" max="10249" width="12.140625" style="20" bestFit="1" customWidth="1"/>
    <col min="10250" max="10250" width="14.28515625" style="20" customWidth="1"/>
    <col min="10251" max="10496" width="9.140625" style="20"/>
    <col min="10497" max="10497" width="42" style="20" customWidth="1"/>
    <col min="10498" max="10498" width="14.85546875" style="20" customWidth="1"/>
    <col min="10499" max="10499" width="25.85546875" style="20" customWidth="1"/>
    <col min="10500" max="10500" width="20" style="20" customWidth="1"/>
    <col min="10501" max="10501" width="15.140625" style="20" customWidth="1"/>
    <col min="10502" max="10502" width="13.85546875" style="20" customWidth="1"/>
    <col min="10503" max="10503" width="12.140625" style="20" customWidth="1"/>
    <col min="10504" max="10504" width="12" style="20" customWidth="1"/>
    <col min="10505" max="10505" width="12.140625" style="20" bestFit="1" customWidth="1"/>
    <col min="10506" max="10506" width="14.28515625" style="20" customWidth="1"/>
    <col min="10507" max="10752" width="9.140625" style="20"/>
    <col min="10753" max="10753" width="42" style="20" customWidth="1"/>
    <col min="10754" max="10754" width="14.85546875" style="20" customWidth="1"/>
    <col min="10755" max="10755" width="25.85546875" style="20" customWidth="1"/>
    <col min="10756" max="10756" width="20" style="20" customWidth="1"/>
    <col min="10757" max="10757" width="15.140625" style="20" customWidth="1"/>
    <col min="10758" max="10758" width="13.85546875" style="20" customWidth="1"/>
    <col min="10759" max="10759" width="12.140625" style="20" customWidth="1"/>
    <col min="10760" max="10760" width="12" style="20" customWidth="1"/>
    <col min="10761" max="10761" width="12.140625" style="20" bestFit="1" customWidth="1"/>
    <col min="10762" max="10762" width="14.28515625" style="20" customWidth="1"/>
    <col min="10763" max="11008" width="9.140625" style="20"/>
    <col min="11009" max="11009" width="42" style="20" customWidth="1"/>
    <col min="11010" max="11010" width="14.85546875" style="20" customWidth="1"/>
    <col min="11011" max="11011" width="25.85546875" style="20" customWidth="1"/>
    <col min="11012" max="11012" width="20" style="20" customWidth="1"/>
    <col min="11013" max="11013" width="15.140625" style="20" customWidth="1"/>
    <col min="11014" max="11014" width="13.85546875" style="20" customWidth="1"/>
    <col min="11015" max="11015" width="12.140625" style="20" customWidth="1"/>
    <col min="11016" max="11016" width="12" style="20" customWidth="1"/>
    <col min="11017" max="11017" width="12.140625" style="20" bestFit="1" customWidth="1"/>
    <col min="11018" max="11018" width="14.28515625" style="20" customWidth="1"/>
    <col min="11019" max="11264" width="9.140625" style="20"/>
    <col min="11265" max="11265" width="42" style="20" customWidth="1"/>
    <col min="11266" max="11266" width="14.85546875" style="20" customWidth="1"/>
    <col min="11267" max="11267" width="25.85546875" style="20" customWidth="1"/>
    <col min="11268" max="11268" width="20" style="20" customWidth="1"/>
    <col min="11269" max="11269" width="15.140625" style="20" customWidth="1"/>
    <col min="11270" max="11270" width="13.85546875" style="20" customWidth="1"/>
    <col min="11271" max="11271" width="12.140625" style="20" customWidth="1"/>
    <col min="11272" max="11272" width="12" style="20" customWidth="1"/>
    <col min="11273" max="11273" width="12.140625" style="20" bestFit="1" customWidth="1"/>
    <col min="11274" max="11274" width="14.28515625" style="20" customWidth="1"/>
    <col min="11275" max="11520" width="9.140625" style="20"/>
    <col min="11521" max="11521" width="42" style="20" customWidth="1"/>
    <col min="11522" max="11522" width="14.85546875" style="20" customWidth="1"/>
    <col min="11523" max="11523" width="25.85546875" style="20" customWidth="1"/>
    <col min="11524" max="11524" width="20" style="20" customWidth="1"/>
    <col min="11525" max="11525" width="15.140625" style="20" customWidth="1"/>
    <col min="11526" max="11526" width="13.85546875" style="20" customWidth="1"/>
    <col min="11527" max="11527" width="12.140625" style="20" customWidth="1"/>
    <col min="11528" max="11528" width="12" style="20" customWidth="1"/>
    <col min="11529" max="11529" width="12.140625" style="20" bestFit="1" customWidth="1"/>
    <col min="11530" max="11530" width="14.28515625" style="20" customWidth="1"/>
    <col min="11531" max="11776" width="9.140625" style="20"/>
    <col min="11777" max="11777" width="42" style="20" customWidth="1"/>
    <col min="11778" max="11778" width="14.85546875" style="20" customWidth="1"/>
    <col min="11779" max="11779" width="25.85546875" style="20" customWidth="1"/>
    <col min="11780" max="11780" width="20" style="20" customWidth="1"/>
    <col min="11781" max="11781" width="15.140625" style="20" customWidth="1"/>
    <col min="11782" max="11782" width="13.85546875" style="20" customWidth="1"/>
    <col min="11783" max="11783" width="12.140625" style="20" customWidth="1"/>
    <col min="11784" max="11784" width="12" style="20" customWidth="1"/>
    <col min="11785" max="11785" width="12.140625" style="20" bestFit="1" customWidth="1"/>
    <col min="11786" max="11786" width="14.28515625" style="20" customWidth="1"/>
    <col min="11787" max="12032" width="9.140625" style="20"/>
    <col min="12033" max="12033" width="42" style="20" customWidth="1"/>
    <col min="12034" max="12034" width="14.85546875" style="20" customWidth="1"/>
    <col min="12035" max="12035" width="25.85546875" style="20" customWidth="1"/>
    <col min="12036" max="12036" width="20" style="20" customWidth="1"/>
    <col min="12037" max="12037" width="15.140625" style="20" customWidth="1"/>
    <col min="12038" max="12038" width="13.85546875" style="20" customWidth="1"/>
    <col min="12039" max="12039" width="12.140625" style="20" customWidth="1"/>
    <col min="12040" max="12040" width="12" style="20" customWidth="1"/>
    <col min="12041" max="12041" width="12.140625" style="20" bestFit="1" customWidth="1"/>
    <col min="12042" max="12042" width="14.28515625" style="20" customWidth="1"/>
    <col min="12043" max="12288" width="9.140625" style="20"/>
    <col min="12289" max="12289" width="42" style="20" customWidth="1"/>
    <col min="12290" max="12290" width="14.85546875" style="20" customWidth="1"/>
    <col min="12291" max="12291" width="25.85546875" style="20" customWidth="1"/>
    <col min="12292" max="12292" width="20" style="20" customWidth="1"/>
    <col min="12293" max="12293" width="15.140625" style="20" customWidth="1"/>
    <col min="12294" max="12294" width="13.85546875" style="20" customWidth="1"/>
    <col min="12295" max="12295" width="12.140625" style="20" customWidth="1"/>
    <col min="12296" max="12296" width="12" style="20" customWidth="1"/>
    <col min="12297" max="12297" width="12.140625" style="20" bestFit="1" customWidth="1"/>
    <col min="12298" max="12298" width="14.28515625" style="20" customWidth="1"/>
    <col min="12299" max="12544" width="9.140625" style="20"/>
    <col min="12545" max="12545" width="42" style="20" customWidth="1"/>
    <col min="12546" max="12546" width="14.85546875" style="20" customWidth="1"/>
    <col min="12547" max="12547" width="25.85546875" style="20" customWidth="1"/>
    <col min="12548" max="12548" width="20" style="20" customWidth="1"/>
    <col min="12549" max="12549" width="15.140625" style="20" customWidth="1"/>
    <col min="12550" max="12550" width="13.85546875" style="20" customWidth="1"/>
    <col min="12551" max="12551" width="12.140625" style="20" customWidth="1"/>
    <col min="12552" max="12552" width="12" style="20" customWidth="1"/>
    <col min="12553" max="12553" width="12.140625" style="20" bestFit="1" customWidth="1"/>
    <col min="12554" max="12554" width="14.28515625" style="20" customWidth="1"/>
    <col min="12555" max="12800" width="9.140625" style="20"/>
    <col min="12801" max="12801" width="42" style="20" customWidth="1"/>
    <col min="12802" max="12802" width="14.85546875" style="20" customWidth="1"/>
    <col min="12803" max="12803" width="25.85546875" style="20" customWidth="1"/>
    <col min="12804" max="12804" width="20" style="20" customWidth="1"/>
    <col min="12805" max="12805" width="15.140625" style="20" customWidth="1"/>
    <col min="12806" max="12806" width="13.85546875" style="20" customWidth="1"/>
    <col min="12807" max="12807" width="12.140625" style="20" customWidth="1"/>
    <col min="12808" max="12808" width="12" style="20" customWidth="1"/>
    <col min="12809" max="12809" width="12.140625" style="20" bestFit="1" customWidth="1"/>
    <col min="12810" max="12810" width="14.28515625" style="20" customWidth="1"/>
    <col min="12811" max="13056" width="9.140625" style="20"/>
    <col min="13057" max="13057" width="42" style="20" customWidth="1"/>
    <col min="13058" max="13058" width="14.85546875" style="20" customWidth="1"/>
    <col min="13059" max="13059" width="25.85546875" style="20" customWidth="1"/>
    <col min="13060" max="13060" width="20" style="20" customWidth="1"/>
    <col min="13061" max="13061" width="15.140625" style="20" customWidth="1"/>
    <col min="13062" max="13062" width="13.85546875" style="20" customWidth="1"/>
    <col min="13063" max="13063" width="12.140625" style="20" customWidth="1"/>
    <col min="13064" max="13064" width="12" style="20" customWidth="1"/>
    <col min="13065" max="13065" width="12.140625" style="20" bestFit="1" customWidth="1"/>
    <col min="13066" max="13066" width="14.28515625" style="20" customWidth="1"/>
    <col min="13067" max="13312" width="9.140625" style="20"/>
    <col min="13313" max="13313" width="42" style="20" customWidth="1"/>
    <col min="13314" max="13314" width="14.85546875" style="20" customWidth="1"/>
    <col min="13315" max="13315" width="25.85546875" style="20" customWidth="1"/>
    <col min="13316" max="13316" width="20" style="20" customWidth="1"/>
    <col min="13317" max="13317" width="15.140625" style="20" customWidth="1"/>
    <col min="13318" max="13318" width="13.85546875" style="20" customWidth="1"/>
    <col min="13319" max="13319" width="12.140625" style="20" customWidth="1"/>
    <col min="13320" max="13320" width="12" style="20" customWidth="1"/>
    <col min="13321" max="13321" width="12.140625" style="20" bestFit="1" customWidth="1"/>
    <col min="13322" max="13322" width="14.28515625" style="20" customWidth="1"/>
    <col min="13323" max="13568" width="9.140625" style="20"/>
    <col min="13569" max="13569" width="42" style="20" customWidth="1"/>
    <col min="13570" max="13570" width="14.85546875" style="20" customWidth="1"/>
    <col min="13571" max="13571" width="25.85546875" style="20" customWidth="1"/>
    <col min="13572" max="13572" width="20" style="20" customWidth="1"/>
    <col min="13573" max="13573" width="15.140625" style="20" customWidth="1"/>
    <col min="13574" max="13574" width="13.85546875" style="20" customWidth="1"/>
    <col min="13575" max="13575" width="12.140625" style="20" customWidth="1"/>
    <col min="13576" max="13576" width="12" style="20" customWidth="1"/>
    <col min="13577" max="13577" width="12.140625" style="20" bestFit="1" customWidth="1"/>
    <col min="13578" max="13578" width="14.28515625" style="20" customWidth="1"/>
    <col min="13579" max="13824" width="9.140625" style="20"/>
    <col min="13825" max="13825" width="42" style="20" customWidth="1"/>
    <col min="13826" max="13826" width="14.85546875" style="20" customWidth="1"/>
    <col min="13827" max="13827" width="25.85546875" style="20" customWidth="1"/>
    <col min="13828" max="13828" width="20" style="20" customWidth="1"/>
    <col min="13829" max="13829" width="15.140625" style="20" customWidth="1"/>
    <col min="13830" max="13830" width="13.85546875" style="20" customWidth="1"/>
    <col min="13831" max="13831" width="12.140625" style="20" customWidth="1"/>
    <col min="13832" max="13832" width="12" style="20" customWidth="1"/>
    <col min="13833" max="13833" width="12.140625" style="20" bestFit="1" customWidth="1"/>
    <col min="13834" max="13834" width="14.28515625" style="20" customWidth="1"/>
    <col min="13835" max="14080" width="9.140625" style="20"/>
    <col min="14081" max="14081" width="42" style="20" customWidth="1"/>
    <col min="14082" max="14082" width="14.85546875" style="20" customWidth="1"/>
    <col min="14083" max="14083" width="25.85546875" style="20" customWidth="1"/>
    <col min="14084" max="14084" width="20" style="20" customWidth="1"/>
    <col min="14085" max="14085" width="15.140625" style="20" customWidth="1"/>
    <col min="14086" max="14086" width="13.85546875" style="20" customWidth="1"/>
    <col min="14087" max="14087" width="12.140625" style="20" customWidth="1"/>
    <col min="14088" max="14088" width="12" style="20" customWidth="1"/>
    <col min="14089" max="14089" width="12.140625" style="20" bestFit="1" customWidth="1"/>
    <col min="14090" max="14090" width="14.28515625" style="20" customWidth="1"/>
    <col min="14091" max="14336" width="9.140625" style="20"/>
    <col min="14337" max="14337" width="42" style="20" customWidth="1"/>
    <col min="14338" max="14338" width="14.85546875" style="20" customWidth="1"/>
    <col min="14339" max="14339" width="25.85546875" style="20" customWidth="1"/>
    <col min="14340" max="14340" width="20" style="20" customWidth="1"/>
    <col min="14341" max="14341" width="15.140625" style="20" customWidth="1"/>
    <col min="14342" max="14342" width="13.85546875" style="20" customWidth="1"/>
    <col min="14343" max="14343" width="12.140625" style="20" customWidth="1"/>
    <col min="14344" max="14344" width="12" style="20" customWidth="1"/>
    <col min="14345" max="14345" width="12.140625" style="20" bestFit="1" customWidth="1"/>
    <col min="14346" max="14346" width="14.28515625" style="20" customWidth="1"/>
    <col min="14347" max="14592" width="9.140625" style="20"/>
    <col min="14593" max="14593" width="42" style="20" customWidth="1"/>
    <col min="14594" max="14594" width="14.85546875" style="20" customWidth="1"/>
    <col min="14595" max="14595" width="25.85546875" style="20" customWidth="1"/>
    <col min="14596" max="14596" width="20" style="20" customWidth="1"/>
    <col min="14597" max="14597" width="15.140625" style="20" customWidth="1"/>
    <col min="14598" max="14598" width="13.85546875" style="20" customWidth="1"/>
    <col min="14599" max="14599" width="12.140625" style="20" customWidth="1"/>
    <col min="14600" max="14600" width="12" style="20" customWidth="1"/>
    <col min="14601" max="14601" width="12.140625" style="20" bestFit="1" customWidth="1"/>
    <col min="14602" max="14602" width="14.28515625" style="20" customWidth="1"/>
    <col min="14603" max="14848" width="9.140625" style="20"/>
    <col min="14849" max="14849" width="42" style="20" customWidth="1"/>
    <col min="14850" max="14850" width="14.85546875" style="20" customWidth="1"/>
    <col min="14851" max="14851" width="25.85546875" style="20" customWidth="1"/>
    <col min="14852" max="14852" width="20" style="20" customWidth="1"/>
    <col min="14853" max="14853" width="15.140625" style="20" customWidth="1"/>
    <col min="14854" max="14854" width="13.85546875" style="20" customWidth="1"/>
    <col min="14855" max="14855" width="12.140625" style="20" customWidth="1"/>
    <col min="14856" max="14856" width="12" style="20" customWidth="1"/>
    <col min="14857" max="14857" width="12.140625" style="20" bestFit="1" customWidth="1"/>
    <col min="14858" max="14858" width="14.28515625" style="20" customWidth="1"/>
    <col min="14859" max="15104" width="9.140625" style="20"/>
    <col min="15105" max="15105" width="42" style="20" customWidth="1"/>
    <col min="15106" max="15106" width="14.85546875" style="20" customWidth="1"/>
    <col min="15107" max="15107" width="25.85546875" style="20" customWidth="1"/>
    <col min="15108" max="15108" width="20" style="20" customWidth="1"/>
    <col min="15109" max="15109" width="15.140625" style="20" customWidth="1"/>
    <col min="15110" max="15110" width="13.85546875" style="20" customWidth="1"/>
    <col min="15111" max="15111" width="12.140625" style="20" customWidth="1"/>
    <col min="15112" max="15112" width="12" style="20" customWidth="1"/>
    <col min="15113" max="15113" width="12.140625" style="20" bestFit="1" customWidth="1"/>
    <col min="15114" max="15114" width="14.28515625" style="20" customWidth="1"/>
    <col min="15115" max="15360" width="9.140625" style="20"/>
    <col min="15361" max="15361" width="42" style="20" customWidth="1"/>
    <col min="15362" max="15362" width="14.85546875" style="20" customWidth="1"/>
    <col min="15363" max="15363" width="25.85546875" style="20" customWidth="1"/>
    <col min="15364" max="15364" width="20" style="20" customWidth="1"/>
    <col min="15365" max="15365" width="15.140625" style="20" customWidth="1"/>
    <col min="15366" max="15366" width="13.85546875" style="20" customWidth="1"/>
    <col min="15367" max="15367" width="12.140625" style="20" customWidth="1"/>
    <col min="15368" max="15368" width="12" style="20" customWidth="1"/>
    <col min="15369" max="15369" width="12.140625" style="20" bestFit="1" customWidth="1"/>
    <col min="15370" max="15370" width="14.28515625" style="20" customWidth="1"/>
    <col min="15371" max="15616" width="9.140625" style="20"/>
    <col min="15617" max="15617" width="42" style="20" customWidth="1"/>
    <col min="15618" max="15618" width="14.85546875" style="20" customWidth="1"/>
    <col min="15619" max="15619" width="25.85546875" style="20" customWidth="1"/>
    <col min="15620" max="15620" width="20" style="20" customWidth="1"/>
    <col min="15621" max="15621" width="15.140625" style="20" customWidth="1"/>
    <col min="15622" max="15622" width="13.85546875" style="20" customWidth="1"/>
    <col min="15623" max="15623" width="12.140625" style="20" customWidth="1"/>
    <col min="15624" max="15624" width="12" style="20" customWidth="1"/>
    <col min="15625" max="15625" width="12.140625" style="20" bestFit="1" customWidth="1"/>
    <col min="15626" max="15626" width="14.28515625" style="20" customWidth="1"/>
    <col min="15627" max="15872" width="9.140625" style="20"/>
    <col min="15873" max="15873" width="42" style="20" customWidth="1"/>
    <col min="15874" max="15874" width="14.85546875" style="20" customWidth="1"/>
    <col min="15875" max="15875" width="25.85546875" style="20" customWidth="1"/>
    <col min="15876" max="15876" width="20" style="20" customWidth="1"/>
    <col min="15877" max="15877" width="15.140625" style="20" customWidth="1"/>
    <col min="15878" max="15878" width="13.85546875" style="20" customWidth="1"/>
    <col min="15879" max="15879" width="12.140625" style="20" customWidth="1"/>
    <col min="15880" max="15880" width="12" style="20" customWidth="1"/>
    <col min="15881" max="15881" width="12.140625" style="20" bestFit="1" customWidth="1"/>
    <col min="15882" max="15882" width="14.28515625" style="20" customWidth="1"/>
    <col min="15883" max="16128" width="9.140625" style="20"/>
    <col min="16129" max="16129" width="42" style="20" customWidth="1"/>
    <col min="16130" max="16130" width="14.85546875" style="20" customWidth="1"/>
    <col min="16131" max="16131" width="25.85546875" style="20" customWidth="1"/>
    <col min="16132" max="16132" width="20" style="20" customWidth="1"/>
    <col min="16133" max="16133" width="15.140625" style="20" customWidth="1"/>
    <col min="16134" max="16134" width="13.85546875" style="20" customWidth="1"/>
    <col min="16135" max="16135" width="12.140625" style="20" customWidth="1"/>
    <col min="16136" max="16136" width="12" style="20" customWidth="1"/>
    <col min="16137" max="16137" width="12.140625" style="20" bestFit="1" customWidth="1"/>
    <col min="16138" max="16138" width="14.28515625" style="20" customWidth="1"/>
    <col min="16139" max="16384" width="9.140625" style="20"/>
  </cols>
  <sheetData>
    <row r="2" spans="1:10" ht="15" x14ac:dyDescent="0.25">
      <c r="A2" s="18"/>
      <c r="B2" s="18"/>
      <c r="C2" s="18"/>
      <c r="D2" s="99" t="s">
        <v>93</v>
      </c>
      <c r="E2" s="99"/>
      <c r="F2" s="99"/>
      <c r="G2" s="19"/>
      <c r="H2" s="19"/>
      <c r="I2" s="19"/>
      <c r="J2" s="19"/>
    </row>
    <row r="3" spans="1:10" ht="15" x14ac:dyDescent="0.25">
      <c r="A3" s="18"/>
      <c r="B3" s="18"/>
      <c r="C3" s="18"/>
      <c r="D3" s="115" t="s">
        <v>94</v>
      </c>
      <c r="E3" s="115"/>
      <c r="F3" s="115"/>
      <c r="G3" s="116"/>
      <c r="H3" s="116"/>
      <c r="I3" s="116"/>
      <c r="J3" s="116"/>
    </row>
    <row r="4" spans="1:10" ht="15" x14ac:dyDescent="0.25">
      <c r="A4" s="18"/>
      <c r="B4" s="18"/>
      <c r="C4" s="18"/>
      <c r="D4" s="18"/>
      <c r="E4" s="18"/>
      <c r="F4" s="18"/>
      <c r="G4" s="21"/>
      <c r="H4" s="21"/>
      <c r="I4" s="21"/>
      <c r="J4" s="21"/>
    </row>
    <row r="5" spans="1:10" ht="15" x14ac:dyDescent="0.25">
      <c r="A5" s="18"/>
      <c r="B5" s="18"/>
      <c r="C5" s="18"/>
      <c r="D5" s="99" t="s">
        <v>95</v>
      </c>
      <c r="E5" s="99"/>
      <c r="F5" s="99"/>
      <c r="G5" s="115"/>
      <c r="H5" s="115"/>
      <c r="I5" s="115"/>
      <c r="J5" s="115"/>
    </row>
    <row r="6" spans="1:10" ht="15" x14ac:dyDescent="0.25">
      <c r="A6" s="18"/>
      <c r="B6" s="18"/>
      <c r="C6" s="18"/>
      <c r="D6" s="18"/>
      <c r="E6" s="18"/>
      <c r="F6" s="18"/>
      <c r="G6" s="21"/>
      <c r="H6" s="21"/>
      <c r="I6" s="21"/>
      <c r="J6" s="21"/>
    </row>
    <row r="7" spans="1:10" ht="15" x14ac:dyDescent="0.25">
      <c r="E7" s="106" t="s">
        <v>88</v>
      </c>
      <c r="F7" s="106"/>
      <c r="G7" s="117"/>
      <c r="H7" s="117"/>
      <c r="I7" s="117"/>
      <c r="J7" s="117"/>
    </row>
    <row r="8" spans="1:10" x14ac:dyDescent="0.2">
      <c r="I8" s="22"/>
    </row>
    <row r="9" spans="1:10" x14ac:dyDescent="0.2">
      <c r="I9" s="22"/>
    </row>
    <row r="10" spans="1:10" ht="15.75" x14ac:dyDescent="0.2">
      <c r="A10" s="119" t="s">
        <v>96</v>
      </c>
      <c r="B10" s="119"/>
      <c r="C10" s="119"/>
      <c r="D10" s="119"/>
      <c r="E10" s="119"/>
      <c r="F10" s="119"/>
      <c r="G10" s="23"/>
      <c r="H10" s="23"/>
      <c r="I10" s="23"/>
      <c r="J10" s="23"/>
    </row>
    <row r="11" spans="1:10" ht="15.75" x14ac:dyDescent="0.2">
      <c r="A11" s="119" t="s">
        <v>97</v>
      </c>
      <c r="B11" s="119"/>
      <c r="C11" s="119"/>
      <c r="D11" s="119"/>
      <c r="E11" s="119"/>
      <c r="F11" s="119"/>
      <c r="G11" s="23"/>
      <c r="H11" s="23"/>
      <c r="I11" s="23"/>
      <c r="J11" s="23"/>
    </row>
    <row r="12" spans="1:10" ht="15.75" x14ac:dyDescent="0.2">
      <c r="A12" s="119" t="s">
        <v>98</v>
      </c>
      <c r="B12" s="119"/>
      <c r="C12" s="119"/>
      <c r="D12" s="119"/>
      <c r="E12" s="119"/>
      <c r="F12" s="119"/>
      <c r="G12" s="23"/>
      <c r="H12" s="23"/>
      <c r="I12" s="23"/>
      <c r="J12" s="23"/>
    </row>
    <row r="13" spans="1:10" ht="15.75" x14ac:dyDescent="0.2">
      <c r="A13" s="119" t="s">
        <v>118</v>
      </c>
      <c r="B13" s="119"/>
      <c r="C13" s="119"/>
      <c r="D13" s="119"/>
      <c r="E13" s="119"/>
      <c r="F13" s="119"/>
      <c r="G13" s="24"/>
      <c r="H13" s="24"/>
      <c r="I13" s="24"/>
      <c r="J13" s="23"/>
    </row>
    <row r="14" spans="1:10" x14ac:dyDescent="0.2">
      <c r="A14" s="120" t="s">
        <v>75</v>
      </c>
      <c r="B14" s="120"/>
      <c r="C14" s="120"/>
      <c r="D14" s="120"/>
      <c r="E14" s="120"/>
      <c r="F14" s="120"/>
      <c r="G14" s="25"/>
      <c r="H14" s="25"/>
      <c r="I14" s="25"/>
      <c r="J14" s="25"/>
    </row>
    <row r="16" spans="1:10" x14ac:dyDescent="0.2">
      <c r="F16" s="26" t="s">
        <v>99</v>
      </c>
      <c r="I16" s="114"/>
      <c r="J16" s="114"/>
    </row>
    <row r="17" spans="1:10" ht="15" x14ac:dyDescent="0.25">
      <c r="A17" s="121" t="s">
        <v>78</v>
      </c>
      <c r="B17" s="123" t="s">
        <v>100</v>
      </c>
      <c r="C17" s="124"/>
      <c r="D17" s="123" t="s">
        <v>101</v>
      </c>
      <c r="E17" s="125"/>
      <c r="F17" s="124"/>
      <c r="G17" s="22"/>
      <c r="H17" s="22"/>
      <c r="I17" s="22"/>
      <c r="J17" s="22"/>
    </row>
    <row r="18" spans="1:10" ht="105" x14ac:dyDescent="0.2">
      <c r="A18" s="122"/>
      <c r="B18" s="27" t="s">
        <v>102</v>
      </c>
      <c r="C18" s="27" t="s">
        <v>103</v>
      </c>
      <c r="D18" s="27" t="s">
        <v>83</v>
      </c>
      <c r="E18" s="27" t="s">
        <v>84</v>
      </c>
      <c r="F18" s="27" t="s">
        <v>85</v>
      </c>
      <c r="G18" s="22"/>
      <c r="H18" s="22"/>
      <c r="I18" s="22"/>
      <c r="J18" s="22"/>
    </row>
    <row r="19" spans="1:10" ht="28.5" x14ac:dyDescent="0.2">
      <c r="A19" s="28" t="s">
        <v>104</v>
      </c>
      <c r="B19" s="29">
        <v>0</v>
      </c>
      <c r="C19" s="30" t="s">
        <v>105</v>
      </c>
      <c r="D19" s="31">
        <f>D20+D22</f>
        <v>0</v>
      </c>
      <c r="E19" s="31">
        <f>E20+E22</f>
        <v>-3960</v>
      </c>
      <c r="F19" s="31">
        <f>F20+F22</f>
        <v>-5940</v>
      </c>
    </row>
    <row r="20" spans="1:10" ht="99.75" x14ac:dyDescent="0.2">
      <c r="A20" s="28" t="s">
        <v>106</v>
      </c>
      <c r="B20" s="29">
        <v>692</v>
      </c>
      <c r="C20" s="30" t="s">
        <v>107</v>
      </c>
      <c r="D20" s="32">
        <f>D21</f>
        <v>0</v>
      </c>
      <c r="E20" s="32">
        <f>E21</f>
        <v>-3960</v>
      </c>
      <c r="F20" s="32">
        <f>F21</f>
        <v>-5940</v>
      </c>
    </row>
    <row r="21" spans="1:10" ht="60" x14ac:dyDescent="0.2">
      <c r="A21" s="33" t="s">
        <v>108</v>
      </c>
      <c r="B21" s="34">
        <v>692</v>
      </c>
      <c r="C21" s="35" t="s">
        <v>109</v>
      </c>
      <c r="D21" s="36">
        <v>0</v>
      </c>
      <c r="E21" s="36">
        <v>-3960</v>
      </c>
      <c r="F21" s="36">
        <v>-5940</v>
      </c>
    </row>
    <row r="22" spans="1:10" ht="31.5" hidden="1" x14ac:dyDescent="0.2">
      <c r="A22" s="37" t="s">
        <v>110</v>
      </c>
      <c r="B22" s="38">
        <v>692</v>
      </c>
      <c r="C22" s="39" t="s">
        <v>111</v>
      </c>
      <c r="D22" s="36">
        <v>0</v>
      </c>
      <c r="E22" s="36">
        <v>0</v>
      </c>
      <c r="F22" s="36">
        <v>0</v>
      </c>
    </row>
    <row r="23" spans="1:10" ht="47.25" hidden="1" x14ac:dyDescent="0.2">
      <c r="A23" s="40" t="s">
        <v>112</v>
      </c>
      <c r="B23" s="41">
        <v>692</v>
      </c>
      <c r="C23" s="42" t="s">
        <v>113</v>
      </c>
      <c r="D23" s="36">
        <v>0</v>
      </c>
      <c r="E23" s="36">
        <v>0</v>
      </c>
      <c r="F23" s="36">
        <v>0</v>
      </c>
      <c r="G23" s="43"/>
      <c r="H23" s="43"/>
      <c r="I23" s="43"/>
      <c r="J23" s="43"/>
    </row>
    <row r="24" spans="1:10" ht="47.25" hidden="1" x14ac:dyDescent="0.2">
      <c r="A24" s="44" t="s">
        <v>114</v>
      </c>
      <c r="B24" s="41">
        <v>692</v>
      </c>
      <c r="C24" s="42" t="s">
        <v>115</v>
      </c>
      <c r="D24" s="36">
        <v>0</v>
      </c>
      <c r="E24" s="36">
        <v>0</v>
      </c>
      <c r="F24" s="36">
        <v>0</v>
      </c>
      <c r="G24" s="43"/>
      <c r="H24" s="43"/>
      <c r="I24" s="43"/>
      <c r="J24" s="43"/>
    </row>
    <row r="25" spans="1:10" ht="15" hidden="1" x14ac:dyDescent="0.2">
      <c r="D25" s="36">
        <v>0</v>
      </c>
      <c r="E25" s="36">
        <v>0</v>
      </c>
      <c r="F25" s="36">
        <v>0</v>
      </c>
      <c r="G25" s="43"/>
      <c r="H25" s="43"/>
      <c r="I25" s="43"/>
      <c r="J25" s="43"/>
    </row>
    <row r="26" spans="1:10" ht="15" hidden="1" x14ac:dyDescent="0.2">
      <c r="D26" s="36">
        <v>0</v>
      </c>
      <c r="E26" s="36">
        <v>0</v>
      </c>
      <c r="F26" s="36">
        <v>0</v>
      </c>
      <c r="G26" s="43"/>
      <c r="H26" s="43"/>
      <c r="I26" s="43"/>
      <c r="J26" s="43"/>
    </row>
    <row r="27" spans="1:10" ht="15" hidden="1" x14ac:dyDescent="0.2">
      <c r="D27" s="36">
        <v>0</v>
      </c>
      <c r="E27" s="36">
        <v>0</v>
      </c>
      <c r="F27" s="36">
        <v>0</v>
      </c>
    </row>
    <row r="28" spans="1:10" ht="15" hidden="1" x14ac:dyDescent="0.2">
      <c r="D28" s="36">
        <v>0</v>
      </c>
      <c r="E28" s="36">
        <v>0</v>
      </c>
      <c r="F28" s="36">
        <v>0</v>
      </c>
    </row>
    <row r="29" spans="1:10" ht="15" x14ac:dyDescent="0.2">
      <c r="A29" s="45"/>
      <c r="B29" s="46"/>
      <c r="C29" s="47"/>
      <c r="D29" s="48"/>
      <c r="E29" s="48"/>
      <c r="F29" s="48"/>
    </row>
    <row r="30" spans="1:10" ht="15" x14ac:dyDescent="0.2">
      <c r="A30" s="45"/>
      <c r="B30" s="46"/>
      <c r="C30" s="47"/>
      <c r="D30" s="48"/>
      <c r="E30" s="48"/>
      <c r="F30" s="48"/>
    </row>
    <row r="32" spans="1:10" ht="15" x14ac:dyDescent="0.25">
      <c r="A32" s="105" t="s">
        <v>116</v>
      </c>
      <c r="B32" s="105"/>
      <c r="E32" s="106"/>
      <c r="F32" s="106"/>
    </row>
    <row r="33" spans="1:6" ht="15" x14ac:dyDescent="0.25">
      <c r="A33" s="18" t="s">
        <v>74</v>
      </c>
      <c r="B33" s="18"/>
      <c r="E33" s="118" t="s">
        <v>117</v>
      </c>
      <c r="F33" s="118"/>
    </row>
  </sheetData>
  <mergeCells count="19">
    <mergeCell ref="E33:F33"/>
    <mergeCell ref="A10:F10"/>
    <mergeCell ref="A11:F11"/>
    <mergeCell ref="A12:F12"/>
    <mergeCell ref="A13:F13"/>
    <mergeCell ref="A14:F14"/>
    <mergeCell ref="A17:A18"/>
    <mergeCell ref="B17:C17"/>
    <mergeCell ref="D17:F17"/>
    <mergeCell ref="A32:B32"/>
    <mergeCell ref="E32:F32"/>
    <mergeCell ref="I16:J16"/>
    <mergeCell ref="D2:F2"/>
    <mergeCell ref="D3:F3"/>
    <mergeCell ref="G3:J3"/>
    <mergeCell ref="D5:F5"/>
    <mergeCell ref="G5:J5"/>
    <mergeCell ref="E7:F7"/>
    <mergeCell ref="G7:J7"/>
  </mergeCells>
  <pageMargins left="0.7" right="0.7" top="0.75" bottom="0.75" header="0.3" footer="0.3"/>
  <pageSetup paperSize="9" scale="66" orientation="portrait" verticalDpi="0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view="pageBreakPreview" zoomScale="89" zoomScaleNormal="100" zoomScaleSheetLayoutView="89" workbookViewId="0">
      <selection activeCell="E122" sqref="E122"/>
    </sheetView>
  </sheetViews>
  <sheetFormatPr defaultRowHeight="15.75" x14ac:dyDescent="0.25"/>
  <cols>
    <col min="1" max="1" width="40" style="16" customWidth="1"/>
    <col min="2" max="2" width="9.85546875" style="17" customWidth="1"/>
    <col min="3" max="4" width="7.140625" style="17" customWidth="1"/>
    <col min="5" max="5" width="13.140625" style="17" customWidth="1"/>
    <col min="6" max="6" width="8.42578125" style="17" customWidth="1"/>
    <col min="7" max="7" width="12.85546875" style="5" customWidth="1"/>
    <col min="8" max="8" width="15" style="5" customWidth="1"/>
    <col min="9" max="9" width="14.28515625" style="5" customWidth="1"/>
    <col min="10" max="10" width="14.140625" style="5" customWidth="1"/>
    <col min="11" max="16384" width="9.140625" style="8"/>
  </cols>
  <sheetData>
    <row r="1" spans="1:15" ht="15.75" customHeight="1" x14ac:dyDescent="0.25">
      <c r="A1" s="6"/>
      <c r="B1" s="2"/>
      <c r="C1" s="2"/>
      <c r="D1" s="2"/>
      <c r="E1" s="2"/>
      <c r="F1" s="2"/>
      <c r="G1" s="88"/>
      <c r="H1" s="2"/>
      <c r="I1" s="111" t="s">
        <v>72</v>
      </c>
      <c r="J1" s="111"/>
      <c r="K1" s="111"/>
      <c r="L1" s="112"/>
    </row>
    <row r="2" spans="1:15" ht="15.75" customHeight="1" x14ac:dyDescent="0.25">
      <c r="A2" s="6"/>
      <c r="B2" s="3"/>
      <c r="C2" s="3"/>
      <c r="D2" s="3"/>
      <c r="E2" s="3"/>
      <c r="F2" s="3"/>
      <c r="G2" s="89"/>
      <c r="H2" s="113" t="s">
        <v>73</v>
      </c>
      <c r="I2" s="113"/>
      <c r="J2" s="113"/>
      <c r="K2" s="7"/>
      <c r="L2" s="7"/>
    </row>
    <row r="3" spans="1:15" ht="15.75" customHeight="1" x14ac:dyDescent="0.25">
      <c r="A3" s="6"/>
      <c r="B3" s="3"/>
      <c r="C3" s="3"/>
      <c r="D3" s="3"/>
      <c r="E3" s="3"/>
      <c r="F3" s="3"/>
      <c r="G3" s="89"/>
      <c r="H3" s="113" t="s">
        <v>74</v>
      </c>
      <c r="I3" s="113"/>
      <c r="J3" s="113"/>
      <c r="K3" s="7"/>
      <c r="L3" s="7"/>
    </row>
    <row r="4" spans="1:15" ht="15.75" customHeight="1" x14ac:dyDescent="0.25">
      <c r="A4" s="6"/>
      <c r="B4" s="3"/>
      <c r="C4" s="3"/>
      <c r="D4" s="3"/>
      <c r="E4" s="3"/>
      <c r="F4" s="113" t="s">
        <v>87</v>
      </c>
      <c r="G4" s="113"/>
      <c r="H4" s="113"/>
      <c r="I4" s="113"/>
      <c r="J4" s="113"/>
      <c r="K4" s="9"/>
      <c r="L4" s="9"/>
      <c r="M4" s="9"/>
    </row>
    <row r="5" spans="1:15" ht="15.75" customHeight="1" x14ac:dyDescent="0.25">
      <c r="A5" s="6"/>
      <c r="B5" s="3"/>
      <c r="C5" s="3"/>
      <c r="D5" s="3"/>
      <c r="E5" s="3"/>
      <c r="F5" s="3"/>
      <c r="G5" s="89"/>
      <c r="H5" s="3"/>
      <c r="I5" s="3" t="s">
        <v>88</v>
      </c>
      <c r="J5" s="3"/>
      <c r="K5" s="3"/>
      <c r="L5" s="3"/>
    </row>
    <row r="6" spans="1:15" ht="15.75" customHeight="1" x14ac:dyDescent="0.25">
      <c r="A6" s="6"/>
      <c r="B6" s="3"/>
      <c r="C6" s="3"/>
      <c r="D6" s="3"/>
      <c r="E6" s="3"/>
      <c r="F6" s="3"/>
      <c r="G6" s="89"/>
      <c r="H6" s="3"/>
      <c r="I6" s="3"/>
      <c r="J6" s="3"/>
      <c r="K6" s="113"/>
      <c r="L6" s="112"/>
    </row>
    <row r="7" spans="1:15" ht="15.75" customHeight="1" x14ac:dyDescent="0.25">
      <c r="A7" s="6"/>
      <c r="B7" s="3"/>
      <c r="C7" s="3"/>
      <c r="D7" s="3"/>
      <c r="E7" s="3"/>
      <c r="F7" s="3"/>
      <c r="G7" s="89"/>
      <c r="H7" s="3"/>
      <c r="I7" s="3"/>
      <c r="J7" s="3"/>
      <c r="K7" s="3"/>
      <c r="L7" s="3"/>
    </row>
    <row r="8" spans="1:15" ht="15.75" customHeight="1" x14ac:dyDescent="0.25">
      <c r="A8" s="126" t="s">
        <v>119</v>
      </c>
      <c r="B8" s="126"/>
      <c r="C8" s="126"/>
      <c r="D8" s="126"/>
      <c r="E8" s="126"/>
      <c r="F8" s="126"/>
      <c r="G8" s="126"/>
      <c r="H8" s="126"/>
      <c r="I8" s="126"/>
      <c r="J8" s="126"/>
      <c r="K8" s="10"/>
      <c r="L8" s="10"/>
    </row>
    <row r="9" spans="1:15" ht="15.75" customHeight="1" x14ac:dyDescent="0.25">
      <c r="A9" s="127" t="s">
        <v>89</v>
      </c>
      <c r="B9" s="126"/>
      <c r="C9" s="126"/>
      <c r="D9" s="126"/>
      <c r="E9" s="126"/>
      <c r="F9" s="126"/>
      <c r="G9" s="126"/>
      <c r="H9" s="126"/>
      <c r="I9" s="126"/>
      <c r="J9" s="126"/>
      <c r="K9" s="10"/>
      <c r="L9" s="10"/>
    </row>
    <row r="10" spans="1:15" ht="15.75" customHeight="1" x14ac:dyDescent="0.25">
      <c r="A10" s="110" t="s">
        <v>75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0"/>
      <c r="L10" s="10"/>
      <c r="O10" s="11"/>
    </row>
    <row r="11" spans="1:15" x14ac:dyDescent="0.25">
      <c r="A11" s="101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5" ht="12" customHeight="1" x14ac:dyDescent="0.25">
      <c r="A12" s="103" t="s">
        <v>77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5" ht="20.25" customHeight="1" x14ac:dyDescent="0.25">
      <c r="A13" s="131" t="s">
        <v>78</v>
      </c>
      <c r="B13" s="128" t="s">
        <v>86</v>
      </c>
      <c r="C13" s="129"/>
      <c r="D13" s="129"/>
      <c r="E13" s="129"/>
      <c r="F13" s="129"/>
      <c r="G13" s="130"/>
      <c r="H13" s="128" t="s">
        <v>120</v>
      </c>
      <c r="I13" s="129"/>
      <c r="J13" s="130"/>
    </row>
    <row r="14" spans="1:15" ht="71.25" customHeight="1" x14ac:dyDescent="0.25">
      <c r="A14" s="132"/>
      <c r="B14" s="1" t="s">
        <v>79</v>
      </c>
      <c r="C14" s="133" t="s">
        <v>80</v>
      </c>
      <c r="D14" s="134"/>
      <c r="E14" s="1" t="s">
        <v>81</v>
      </c>
      <c r="F14" s="1" t="s">
        <v>82</v>
      </c>
      <c r="G14" s="52" t="s">
        <v>122</v>
      </c>
      <c r="H14" s="1" t="s">
        <v>83</v>
      </c>
      <c r="I14" s="1" t="s">
        <v>84</v>
      </c>
      <c r="J14" s="1" t="s">
        <v>85</v>
      </c>
    </row>
    <row r="15" spans="1:15" ht="47.25" x14ac:dyDescent="0.25">
      <c r="A15" s="91" t="s">
        <v>206</v>
      </c>
      <c r="B15" s="92" t="s">
        <v>156</v>
      </c>
      <c r="C15" s="92" t="s">
        <v>0</v>
      </c>
      <c r="D15" s="92" t="s">
        <v>0</v>
      </c>
      <c r="E15" s="92" t="s">
        <v>1</v>
      </c>
      <c r="F15" s="95" t="s">
        <v>2</v>
      </c>
      <c r="G15" s="98"/>
      <c r="H15" s="97">
        <v>46070.1</v>
      </c>
      <c r="I15" s="50">
        <v>41689.9</v>
      </c>
      <c r="J15" s="50">
        <v>41571.199999999997</v>
      </c>
    </row>
    <row r="16" spans="1:15" ht="31.5" x14ac:dyDescent="0.25">
      <c r="A16" s="91" t="s">
        <v>207</v>
      </c>
      <c r="B16" s="92" t="s">
        <v>156</v>
      </c>
      <c r="C16" s="92" t="s">
        <v>3</v>
      </c>
      <c r="D16" s="92" t="s">
        <v>0</v>
      </c>
      <c r="E16" s="92" t="s">
        <v>1</v>
      </c>
      <c r="F16" s="95" t="s">
        <v>2</v>
      </c>
      <c r="G16" s="98"/>
      <c r="H16" s="97">
        <v>15317</v>
      </c>
      <c r="I16" s="50">
        <v>16279.2</v>
      </c>
      <c r="J16" s="50">
        <v>17139.2</v>
      </c>
    </row>
    <row r="17" spans="1:10" ht="63" x14ac:dyDescent="0.25">
      <c r="A17" s="91" t="s">
        <v>208</v>
      </c>
      <c r="B17" s="92" t="s">
        <v>156</v>
      </c>
      <c r="C17" s="92" t="s">
        <v>3</v>
      </c>
      <c r="D17" s="92" t="s">
        <v>4</v>
      </c>
      <c r="E17" s="92" t="s">
        <v>1</v>
      </c>
      <c r="F17" s="95" t="s">
        <v>2</v>
      </c>
      <c r="G17" s="98"/>
      <c r="H17" s="97">
        <v>2465.1999999999998</v>
      </c>
      <c r="I17" s="50">
        <v>2465.1999999999998</v>
      </c>
      <c r="J17" s="50">
        <v>2465.1999999999998</v>
      </c>
    </row>
    <row r="18" spans="1:10" ht="31.5" x14ac:dyDescent="0.25">
      <c r="A18" s="91" t="s">
        <v>209</v>
      </c>
      <c r="B18" s="92" t="s">
        <v>156</v>
      </c>
      <c r="C18" s="92" t="s">
        <v>3</v>
      </c>
      <c r="D18" s="92" t="s">
        <v>4</v>
      </c>
      <c r="E18" s="92" t="s">
        <v>9</v>
      </c>
      <c r="F18" s="95" t="s">
        <v>2</v>
      </c>
      <c r="G18" s="98"/>
      <c r="H18" s="97">
        <v>895.5</v>
      </c>
      <c r="I18" s="50">
        <v>895.5</v>
      </c>
      <c r="J18" s="50">
        <v>895.5</v>
      </c>
    </row>
    <row r="19" spans="1:10" x14ac:dyDescent="0.25">
      <c r="A19" s="91" t="s">
        <v>10</v>
      </c>
      <c r="B19" s="92" t="s">
        <v>156</v>
      </c>
      <c r="C19" s="92" t="s">
        <v>3</v>
      </c>
      <c r="D19" s="92" t="s">
        <v>4</v>
      </c>
      <c r="E19" s="92" t="s">
        <v>11</v>
      </c>
      <c r="F19" s="95" t="s">
        <v>2</v>
      </c>
      <c r="G19" s="98"/>
      <c r="H19" s="97">
        <v>895.5</v>
      </c>
      <c r="I19" s="50">
        <v>895.5</v>
      </c>
      <c r="J19" s="50">
        <v>895.5</v>
      </c>
    </row>
    <row r="20" spans="1:10" ht="47.25" x14ac:dyDescent="0.25">
      <c r="A20" s="91" t="s">
        <v>210</v>
      </c>
      <c r="B20" s="92" t="s">
        <v>156</v>
      </c>
      <c r="C20" s="92" t="s">
        <v>3</v>
      </c>
      <c r="D20" s="92" t="s">
        <v>4</v>
      </c>
      <c r="E20" s="92" t="s">
        <v>12</v>
      </c>
      <c r="F20" s="95" t="s">
        <v>2</v>
      </c>
      <c r="G20" s="98"/>
      <c r="H20" s="97">
        <v>895.5</v>
      </c>
      <c r="I20" s="50">
        <v>895.5</v>
      </c>
      <c r="J20" s="50">
        <v>895.5</v>
      </c>
    </row>
    <row r="21" spans="1:10" ht="47.25" x14ac:dyDescent="0.25">
      <c r="A21" s="91" t="s">
        <v>157</v>
      </c>
      <c r="B21" s="92" t="s">
        <v>156</v>
      </c>
      <c r="C21" s="92" t="s">
        <v>3</v>
      </c>
      <c r="D21" s="92" t="s">
        <v>4</v>
      </c>
      <c r="E21" s="92" t="s">
        <v>12</v>
      </c>
      <c r="F21" s="95" t="s">
        <v>5</v>
      </c>
      <c r="G21" s="98"/>
      <c r="H21" s="97">
        <v>690.1</v>
      </c>
      <c r="I21" s="50">
        <v>690.1</v>
      </c>
      <c r="J21" s="50">
        <v>690.1</v>
      </c>
    </row>
    <row r="22" spans="1:10" ht="94.5" x14ac:dyDescent="0.25">
      <c r="A22" s="91" t="s">
        <v>158</v>
      </c>
      <c r="B22" s="92" t="s">
        <v>156</v>
      </c>
      <c r="C22" s="92" t="s">
        <v>3</v>
      </c>
      <c r="D22" s="92" t="s">
        <v>4</v>
      </c>
      <c r="E22" s="92" t="s">
        <v>12</v>
      </c>
      <c r="F22" s="95" t="s">
        <v>6</v>
      </c>
      <c r="G22" s="98"/>
      <c r="H22" s="97">
        <v>205.4</v>
      </c>
      <c r="I22" s="50">
        <v>205.4</v>
      </c>
      <c r="J22" s="50">
        <v>205.4</v>
      </c>
    </row>
    <row r="23" spans="1:10" ht="31.5" x14ac:dyDescent="0.25">
      <c r="A23" s="91" t="s">
        <v>13</v>
      </c>
      <c r="B23" s="92" t="s">
        <v>156</v>
      </c>
      <c r="C23" s="92" t="s">
        <v>3</v>
      </c>
      <c r="D23" s="92" t="s">
        <v>4</v>
      </c>
      <c r="E23" s="92" t="s">
        <v>14</v>
      </c>
      <c r="F23" s="95" t="s">
        <v>2</v>
      </c>
      <c r="G23" s="98"/>
      <c r="H23" s="97">
        <v>1569.7</v>
      </c>
      <c r="I23" s="50">
        <v>1569.7</v>
      </c>
      <c r="J23" s="50">
        <v>1569.7</v>
      </c>
    </row>
    <row r="24" spans="1:10" x14ac:dyDescent="0.25">
      <c r="A24" s="91" t="s">
        <v>10</v>
      </c>
      <c r="B24" s="92" t="s">
        <v>156</v>
      </c>
      <c r="C24" s="92" t="s">
        <v>3</v>
      </c>
      <c r="D24" s="92" t="s">
        <v>4</v>
      </c>
      <c r="E24" s="92" t="s">
        <v>15</v>
      </c>
      <c r="F24" s="95" t="s">
        <v>2</v>
      </c>
      <c r="G24" s="98"/>
      <c r="H24" s="97">
        <v>1569.7</v>
      </c>
      <c r="I24" s="50">
        <v>1569.7</v>
      </c>
      <c r="J24" s="50">
        <v>1569.7</v>
      </c>
    </row>
    <row r="25" spans="1:10" ht="47.25" x14ac:dyDescent="0.25">
      <c r="A25" s="91" t="s">
        <v>211</v>
      </c>
      <c r="B25" s="92" t="s">
        <v>156</v>
      </c>
      <c r="C25" s="92" t="s">
        <v>3</v>
      </c>
      <c r="D25" s="92" t="s">
        <v>4</v>
      </c>
      <c r="E25" s="92" t="s">
        <v>16</v>
      </c>
      <c r="F25" s="95" t="s">
        <v>2</v>
      </c>
      <c r="G25" s="98"/>
      <c r="H25" s="97">
        <v>1506.4</v>
      </c>
      <c r="I25" s="50">
        <v>1506.4</v>
      </c>
      <c r="J25" s="50">
        <v>1506.4</v>
      </c>
    </row>
    <row r="26" spans="1:10" ht="47.25" x14ac:dyDescent="0.25">
      <c r="A26" s="91" t="s">
        <v>157</v>
      </c>
      <c r="B26" s="92" t="s">
        <v>156</v>
      </c>
      <c r="C26" s="92" t="s">
        <v>3</v>
      </c>
      <c r="D26" s="92" t="s">
        <v>4</v>
      </c>
      <c r="E26" s="92" t="s">
        <v>16</v>
      </c>
      <c r="F26" s="95" t="s">
        <v>5</v>
      </c>
      <c r="G26" s="98"/>
      <c r="H26" s="97">
        <v>1160.5</v>
      </c>
      <c r="I26" s="50">
        <v>1160.5</v>
      </c>
      <c r="J26" s="50">
        <v>1160.5</v>
      </c>
    </row>
    <row r="27" spans="1:10" ht="94.5" x14ac:dyDescent="0.25">
      <c r="A27" s="91" t="s">
        <v>158</v>
      </c>
      <c r="B27" s="92" t="s">
        <v>156</v>
      </c>
      <c r="C27" s="92" t="s">
        <v>3</v>
      </c>
      <c r="D27" s="92" t="s">
        <v>4</v>
      </c>
      <c r="E27" s="92" t="s">
        <v>16</v>
      </c>
      <c r="F27" s="95" t="s">
        <v>6</v>
      </c>
      <c r="G27" s="98"/>
      <c r="H27" s="97">
        <v>345.9</v>
      </c>
      <c r="I27" s="50">
        <v>345.9</v>
      </c>
      <c r="J27" s="50">
        <v>345.9</v>
      </c>
    </row>
    <row r="28" spans="1:10" ht="31.5" x14ac:dyDescent="0.25">
      <c r="A28" s="91" t="s">
        <v>212</v>
      </c>
      <c r="B28" s="92" t="s">
        <v>156</v>
      </c>
      <c r="C28" s="92" t="s">
        <v>3</v>
      </c>
      <c r="D28" s="92" t="s">
        <v>4</v>
      </c>
      <c r="E28" s="92" t="s">
        <v>17</v>
      </c>
      <c r="F28" s="95" t="s">
        <v>2</v>
      </c>
      <c r="G28" s="98"/>
      <c r="H28" s="97">
        <v>7.7</v>
      </c>
      <c r="I28" s="50">
        <v>7.7</v>
      </c>
      <c r="J28" s="50">
        <v>7.7</v>
      </c>
    </row>
    <row r="29" spans="1:10" ht="31.5" x14ac:dyDescent="0.25">
      <c r="A29" s="91" t="s">
        <v>7</v>
      </c>
      <c r="B29" s="92" t="s">
        <v>156</v>
      </c>
      <c r="C29" s="92" t="s">
        <v>3</v>
      </c>
      <c r="D29" s="92" t="s">
        <v>4</v>
      </c>
      <c r="E29" s="92" t="s">
        <v>17</v>
      </c>
      <c r="F29" s="95" t="s">
        <v>8</v>
      </c>
      <c r="G29" s="98"/>
      <c r="H29" s="97">
        <v>7.7</v>
      </c>
      <c r="I29" s="50">
        <v>7.7</v>
      </c>
      <c r="J29" s="50">
        <v>7.7</v>
      </c>
    </row>
    <row r="30" spans="1:10" ht="267.75" x14ac:dyDescent="0.25">
      <c r="A30" s="91" t="s">
        <v>337</v>
      </c>
      <c r="B30" s="92" t="s">
        <v>156</v>
      </c>
      <c r="C30" s="92" t="s">
        <v>3</v>
      </c>
      <c r="D30" s="92" t="s">
        <v>4</v>
      </c>
      <c r="E30" s="92" t="s">
        <v>213</v>
      </c>
      <c r="F30" s="95" t="s">
        <v>2</v>
      </c>
      <c r="G30" s="98"/>
      <c r="H30" s="97">
        <v>55.6</v>
      </c>
      <c r="I30" s="50">
        <v>55.6</v>
      </c>
      <c r="J30" s="50">
        <v>55.6</v>
      </c>
    </row>
    <row r="31" spans="1:10" ht="31.5" x14ac:dyDescent="0.25">
      <c r="A31" s="91" t="s">
        <v>42</v>
      </c>
      <c r="B31" s="92" t="s">
        <v>156</v>
      </c>
      <c r="C31" s="92" t="s">
        <v>3</v>
      </c>
      <c r="D31" s="92" t="s">
        <v>4</v>
      </c>
      <c r="E31" s="92" t="s">
        <v>213</v>
      </c>
      <c r="F31" s="95" t="s">
        <v>43</v>
      </c>
      <c r="G31" s="98"/>
      <c r="H31" s="97">
        <v>55.6</v>
      </c>
      <c r="I31" s="50">
        <v>55.6</v>
      </c>
      <c r="J31" s="50">
        <v>55.6</v>
      </c>
    </row>
    <row r="32" spans="1:10" ht="78.75" x14ac:dyDescent="0.25">
      <c r="A32" s="91" t="s">
        <v>159</v>
      </c>
      <c r="B32" s="92" t="s">
        <v>156</v>
      </c>
      <c r="C32" s="92" t="s">
        <v>3</v>
      </c>
      <c r="D32" s="92" t="s">
        <v>50</v>
      </c>
      <c r="E32" s="92" t="s">
        <v>1</v>
      </c>
      <c r="F32" s="95" t="s">
        <v>2</v>
      </c>
      <c r="G32" s="98"/>
      <c r="H32" s="97">
        <v>448.3</v>
      </c>
      <c r="I32" s="50">
        <v>448.3</v>
      </c>
      <c r="J32" s="50">
        <v>448.3</v>
      </c>
    </row>
    <row r="33" spans="1:10" ht="63" x14ac:dyDescent="0.25">
      <c r="A33" s="91" t="s">
        <v>214</v>
      </c>
      <c r="B33" s="92" t="s">
        <v>156</v>
      </c>
      <c r="C33" s="92" t="s">
        <v>3</v>
      </c>
      <c r="D33" s="92" t="s">
        <v>50</v>
      </c>
      <c r="E33" s="92" t="s">
        <v>22</v>
      </c>
      <c r="F33" s="95" t="s">
        <v>2</v>
      </c>
      <c r="G33" s="98"/>
      <c r="H33" s="97">
        <v>448.3</v>
      </c>
      <c r="I33" s="50">
        <v>448.3</v>
      </c>
      <c r="J33" s="50">
        <v>448.3</v>
      </c>
    </row>
    <row r="34" spans="1:10" ht="63" x14ac:dyDescent="0.25">
      <c r="A34" s="91" t="s">
        <v>215</v>
      </c>
      <c r="B34" s="92" t="s">
        <v>156</v>
      </c>
      <c r="C34" s="92" t="s">
        <v>3</v>
      </c>
      <c r="D34" s="92" t="s">
        <v>50</v>
      </c>
      <c r="E34" s="92" t="s">
        <v>160</v>
      </c>
      <c r="F34" s="95" t="s">
        <v>2</v>
      </c>
      <c r="G34" s="98"/>
      <c r="H34" s="97">
        <v>448.3</v>
      </c>
      <c r="I34" s="50">
        <v>448.3</v>
      </c>
      <c r="J34" s="50">
        <v>448.3</v>
      </c>
    </row>
    <row r="35" spans="1:10" ht="63" x14ac:dyDescent="0.25">
      <c r="A35" s="91" t="s">
        <v>216</v>
      </c>
      <c r="B35" s="92" t="s">
        <v>156</v>
      </c>
      <c r="C35" s="92" t="s">
        <v>3</v>
      </c>
      <c r="D35" s="92" t="s">
        <v>50</v>
      </c>
      <c r="E35" s="92" t="s">
        <v>161</v>
      </c>
      <c r="F35" s="95" t="s">
        <v>2</v>
      </c>
      <c r="G35" s="98"/>
      <c r="H35" s="97">
        <v>448.3</v>
      </c>
      <c r="I35" s="50">
        <v>448.3</v>
      </c>
      <c r="J35" s="50">
        <v>448.3</v>
      </c>
    </row>
    <row r="36" spans="1:10" ht="189" x14ac:dyDescent="0.25">
      <c r="A36" s="91" t="s">
        <v>217</v>
      </c>
      <c r="B36" s="92" t="s">
        <v>156</v>
      </c>
      <c r="C36" s="92" t="s">
        <v>3</v>
      </c>
      <c r="D36" s="92" t="s">
        <v>50</v>
      </c>
      <c r="E36" s="92" t="s">
        <v>218</v>
      </c>
      <c r="F36" s="95" t="s">
        <v>2</v>
      </c>
      <c r="G36" s="98"/>
      <c r="H36" s="97">
        <v>448.3</v>
      </c>
      <c r="I36" s="50">
        <v>448.3</v>
      </c>
      <c r="J36" s="50">
        <v>448.3</v>
      </c>
    </row>
    <row r="37" spans="1:10" ht="31.5" x14ac:dyDescent="0.25">
      <c r="A37" s="91" t="s">
        <v>42</v>
      </c>
      <c r="B37" s="92" t="s">
        <v>156</v>
      </c>
      <c r="C37" s="92" t="s">
        <v>3</v>
      </c>
      <c r="D37" s="92" t="s">
        <v>50</v>
      </c>
      <c r="E37" s="92" t="s">
        <v>218</v>
      </c>
      <c r="F37" s="95" t="s">
        <v>43</v>
      </c>
      <c r="G37" s="98"/>
      <c r="H37" s="97">
        <v>448.3</v>
      </c>
      <c r="I37" s="50">
        <v>448.3</v>
      </c>
      <c r="J37" s="50">
        <v>448.3</v>
      </c>
    </row>
    <row r="38" spans="1:10" x14ac:dyDescent="0.25">
      <c r="A38" s="91" t="s">
        <v>162</v>
      </c>
      <c r="B38" s="92" t="s">
        <v>156</v>
      </c>
      <c r="C38" s="92" t="s">
        <v>3</v>
      </c>
      <c r="D38" s="92" t="s">
        <v>19</v>
      </c>
      <c r="E38" s="92" t="s">
        <v>1</v>
      </c>
      <c r="F38" s="95" t="s">
        <v>2</v>
      </c>
      <c r="G38" s="98"/>
      <c r="H38" s="97">
        <v>100</v>
      </c>
      <c r="I38" s="50">
        <v>100</v>
      </c>
      <c r="J38" s="50">
        <v>100</v>
      </c>
    </row>
    <row r="39" spans="1:10" ht="31.5" x14ac:dyDescent="0.25">
      <c r="A39" s="91" t="s">
        <v>13</v>
      </c>
      <c r="B39" s="92" t="s">
        <v>156</v>
      </c>
      <c r="C39" s="92" t="s">
        <v>3</v>
      </c>
      <c r="D39" s="92" t="s">
        <v>19</v>
      </c>
      <c r="E39" s="92" t="s">
        <v>14</v>
      </c>
      <c r="F39" s="95" t="s">
        <v>2</v>
      </c>
      <c r="G39" s="98"/>
      <c r="H39" s="97">
        <v>100</v>
      </c>
      <c r="I39" s="50">
        <v>100</v>
      </c>
      <c r="J39" s="50">
        <v>100</v>
      </c>
    </row>
    <row r="40" spans="1:10" x14ac:dyDescent="0.25">
      <c r="A40" s="91" t="s">
        <v>10</v>
      </c>
      <c r="B40" s="92" t="s">
        <v>156</v>
      </c>
      <c r="C40" s="92" t="s">
        <v>3</v>
      </c>
      <c r="D40" s="92" t="s">
        <v>19</v>
      </c>
      <c r="E40" s="92" t="s">
        <v>15</v>
      </c>
      <c r="F40" s="95" t="s">
        <v>2</v>
      </c>
      <c r="G40" s="98"/>
      <c r="H40" s="97">
        <v>100</v>
      </c>
      <c r="I40" s="50">
        <v>100</v>
      </c>
      <c r="J40" s="50">
        <v>100</v>
      </c>
    </row>
    <row r="41" spans="1:10" ht="47.25" x14ac:dyDescent="0.25">
      <c r="A41" s="91" t="s">
        <v>219</v>
      </c>
      <c r="B41" s="92" t="s">
        <v>156</v>
      </c>
      <c r="C41" s="92" t="s">
        <v>3</v>
      </c>
      <c r="D41" s="92" t="s">
        <v>19</v>
      </c>
      <c r="E41" s="92" t="s">
        <v>220</v>
      </c>
      <c r="F41" s="95" t="s">
        <v>2</v>
      </c>
      <c r="G41" s="98"/>
      <c r="H41" s="97">
        <v>50</v>
      </c>
      <c r="I41" s="50">
        <v>50</v>
      </c>
      <c r="J41" s="50">
        <v>50</v>
      </c>
    </row>
    <row r="42" spans="1:10" x14ac:dyDescent="0.25">
      <c r="A42" s="91" t="s">
        <v>163</v>
      </c>
      <c r="B42" s="92" t="s">
        <v>156</v>
      </c>
      <c r="C42" s="92" t="s">
        <v>3</v>
      </c>
      <c r="D42" s="92" t="s">
        <v>19</v>
      </c>
      <c r="E42" s="92" t="s">
        <v>220</v>
      </c>
      <c r="F42" s="95" t="s">
        <v>20</v>
      </c>
      <c r="G42" s="98"/>
      <c r="H42" s="97">
        <v>50</v>
      </c>
      <c r="I42" s="50">
        <v>50</v>
      </c>
      <c r="J42" s="50">
        <v>50</v>
      </c>
    </row>
    <row r="43" spans="1:10" ht="63" x14ac:dyDescent="0.25">
      <c r="A43" s="91" t="s">
        <v>221</v>
      </c>
      <c r="B43" s="92" t="s">
        <v>156</v>
      </c>
      <c r="C43" s="92" t="s">
        <v>3</v>
      </c>
      <c r="D43" s="92" t="s">
        <v>19</v>
      </c>
      <c r="E43" s="92" t="s">
        <v>222</v>
      </c>
      <c r="F43" s="95" t="s">
        <v>2</v>
      </c>
      <c r="G43" s="98"/>
      <c r="H43" s="97">
        <v>50</v>
      </c>
      <c r="I43" s="50">
        <v>50</v>
      </c>
      <c r="J43" s="50">
        <v>50</v>
      </c>
    </row>
    <row r="44" spans="1:10" x14ac:dyDescent="0.25">
      <c r="A44" s="91" t="s">
        <v>163</v>
      </c>
      <c r="B44" s="92" t="s">
        <v>156</v>
      </c>
      <c r="C44" s="92" t="s">
        <v>3</v>
      </c>
      <c r="D44" s="92" t="s">
        <v>19</v>
      </c>
      <c r="E44" s="92" t="s">
        <v>222</v>
      </c>
      <c r="F44" s="95" t="s">
        <v>20</v>
      </c>
      <c r="G44" s="98"/>
      <c r="H44" s="97">
        <v>50</v>
      </c>
      <c r="I44" s="50">
        <v>50</v>
      </c>
      <c r="J44" s="50">
        <v>50</v>
      </c>
    </row>
    <row r="45" spans="1:10" ht="31.5" x14ac:dyDescent="0.25">
      <c r="A45" s="91" t="s">
        <v>223</v>
      </c>
      <c r="B45" s="92" t="s">
        <v>156</v>
      </c>
      <c r="C45" s="92" t="s">
        <v>3</v>
      </c>
      <c r="D45" s="92" t="s">
        <v>21</v>
      </c>
      <c r="E45" s="92" t="s">
        <v>1</v>
      </c>
      <c r="F45" s="95" t="s">
        <v>2</v>
      </c>
      <c r="G45" s="98"/>
      <c r="H45" s="97">
        <v>12303.5</v>
      </c>
      <c r="I45" s="50">
        <v>13265.7</v>
      </c>
      <c r="J45" s="50">
        <v>14125.7</v>
      </c>
    </row>
    <row r="46" spans="1:10" ht="63" x14ac:dyDescent="0.25">
      <c r="A46" s="91" t="s">
        <v>224</v>
      </c>
      <c r="B46" s="92" t="s">
        <v>156</v>
      </c>
      <c r="C46" s="92" t="s">
        <v>3</v>
      </c>
      <c r="D46" s="92" t="s">
        <v>21</v>
      </c>
      <c r="E46" s="92" t="s">
        <v>164</v>
      </c>
      <c r="F46" s="95" t="s">
        <v>2</v>
      </c>
      <c r="G46" s="98"/>
      <c r="H46" s="97">
        <v>11476.5</v>
      </c>
      <c r="I46" s="50">
        <v>11438.7</v>
      </c>
      <c r="J46" s="50">
        <v>11438.7</v>
      </c>
    </row>
    <row r="47" spans="1:10" ht="126" x14ac:dyDescent="0.25">
      <c r="A47" s="91" t="s">
        <v>225</v>
      </c>
      <c r="B47" s="92" t="s">
        <v>156</v>
      </c>
      <c r="C47" s="92" t="s">
        <v>3</v>
      </c>
      <c r="D47" s="92" t="s">
        <v>21</v>
      </c>
      <c r="E47" s="92" t="s">
        <v>165</v>
      </c>
      <c r="F47" s="95" t="s">
        <v>2</v>
      </c>
      <c r="G47" s="98"/>
      <c r="H47" s="97">
        <v>11476.5</v>
      </c>
      <c r="I47" s="50">
        <v>11438.7</v>
      </c>
      <c r="J47" s="50">
        <v>11438.7</v>
      </c>
    </row>
    <row r="48" spans="1:10" ht="110.25" x14ac:dyDescent="0.25">
      <c r="A48" s="91" t="s">
        <v>226</v>
      </c>
      <c r="B48" s="92" t="s">
        <v>156</v>
      </c>
      <c r="C48" s="92" t="s">
        <v>3</v>
      </c>
      <c r="D48" s="92" t="s">
        <v>21</v>
      </c>
      <c r="E48" s="92" t="s">
        <v>166</v>
      </c>
      <c r="F48" s="95" t="s">
        <v>2</v>
      </c>
      <c r="G48" s="98"/>
      <c r="H48" s="97">
        <v>11476.5</v>
      </c>
      <c r="I48" s="50">
        <v>11438.7</v>
      </c>
      <c r="J48" s="50">
        <v>11438.7</v>
      </c>
    </row>
    <row r="49" spans="1:10" ht="31.5" x14ac:dyDescent="0.25">
      <c r="A49" s="91" t="s">
        <v>227</v>
      </c>
      <c r="B49" s="92" t="s">
        <v>156</v>
      </c>
      <c r="C49" s="92" t="s">
        <v>3</v>
      </c>
      <c r="D49" s="92" t="s">
        <v>21</v>
      </c>
      <c r="E49" s="92" t="s">
        <v>166</v>
      </c>
      <c r="F49" s="95" t="s">
        <v>23</v>
      </c>
      <c r="G49" s="98"/>
      <c r="H49" s="97">
        <v>6100.3</v>
      </c>
      <c r="I49" s="50">
        <v>6100.3</v>
      </c>
      <c r="J49" s="50">
        <v>6100.3</v>
      </c>
    </row>
    <row r="50" spans="1:10" ht="47.25" x14ac:dyDescent="0.25">
      <c r="A50" s="91" t="s">
        <v>228</v>
      </c>
      <c r="B50" s="92" t="s">
        <v>156</v>
      </c>
      <c r="C50" s="92" t="s">
        <v>3</v>
      </c>
      <c r="D50" s="92" t="s">
        <v>21</v>
      </c>
      <c r="E50" s="92" t="s">
        <v>166</v>
      </c>
      <c r="F50" s="95" t="s">
        <v>229</v>
      </c>
      <c r="G50" s="98"/>
      <c r="H50" s="97">
        <v>0.6</v>
      </c>
      <c r="I50" s="50">
        <v>0</v>
      </c>
      <c r="J50" s="50">
        <v>0</v>
      </c>
    </row>
    <row r="51" spans="1:10" ht="78.75" x14ac:dyDescent="0.25">
      <c r="A51" s="91" t="s">
        <v>230</v>
      </c>
      <c r="B51" s="92" t="s">
        <v>156</v>
      </c>
      <c r="C51" s="92" t="s">
        <v>3</v>
      </c>
      <c r="D51" s="92" t="s">
        <v>21</v>
      </c>
      <c r="E51" s="92" t="s">
        <v>166</v>
      </c>
      <c r="F51" s="95" t="s">
        <v>24</v>
      </c>
      <c r="G51" s="98"/>
      <c r="H51" s="97">
        <v>1837.5</v>
      </c>
      <c r="I51" s="50">
        <v>1837.5</v>
      </c>
      <c r="J51" s="50">
        <v>1837.5</v>
      </c>
    </row>
    <row r="52" spans="1:10" ht="31.5" x14ac:dyDescent="0.25">
      <c r="A52" s="91" t="s">
        <v>7</v>
      </c>
      <c r="B52" s="92" t="s">
        <v>156</v>
      </c>
      <c r="C52" s="92" t="s">
        <v>3</v>
      </c>
      <c r="D52" s="92" t="s">
        <v>21</v>
      </c>
      <c r="E52" s="92" t="s">
        <v>166</v>
      </c>
      <c r="F52" s="95" t="s">
        <v>8</v>
      </c>
      <c r="G52" s="98"/>
      <c r="H52" s="97">
        <v>3232</v>
      </c>
      <c r="I52" s="50">
        <v>3194.8</v>
      </c>
      <c r="J52" s="50">
        <v>3194.8</v>
      </c>
    </row>
    <row r="53" spans="1:10" ht="47.25" x14ac:dyDescent="0.25">
      <c r="A53" s="91" t="s">
        <v>167</v>
      </c>
      <c r="B53" s="92" t="s">
        <v>156</v>
      </c>
      <c r="C53" s="92" t="s">
        <v>3</v>
      </c>
      <c r="D53" s="92" t="s">
        <v>21</v>
      </c>
      <c r="E53" s="92" t="s">
        <v>166</v>
      </c>
      <c r="F53" s="95" t="s">
        <v>25</v>
      </c>
      <c r="G53" s="98"/>
      <c r="H53" s="97">
        <v>291.10000000000002</v>
      </c>
      <c r="I53" s="50">
        <v>291.10000000000002</v>
      </c>
      <c r="J53" s="50">
        <v>291.10000000000002</v>
      </c>
    </row>
    <row r="54" spans="1:10" ht="31.5" x14ac:dyDescent="0.25">
      <c r="A54" s="91" t="s">
        <v>168</v>
      </c>
      <c r="B54" s="92" t="s">
        <v>156</v>
      </c>
      <c r="C54" s="92" t="s">
        <v>3</v>
      </c>
      <c r="D54" s="92" t="s">
        <v>21</v>
      </c>
      <c r="E54" s="92" t="s">
        <v>166</v>
      </c>
      <c r="F54" s="95" t="s">
        <v>26</v>
      </c>
      <c r="G54" s="98"/>
      <c r="H54" s="97">
        <v>13.5</v>
      </c>
      <c r="I54" s="50">
        <v>13.5</v>
      </c>
      <c r="J54" s="50">
        <v>13.5</v>
      </c>
    </row>
    <row r="55" spans="1:10" x14ac:dyDescent="0.25">
      <c r="A55" s="91" t="s">
        <v>169</v>
      </c>
      <c r="B55" s="92" t="s">
        <v>156</v>
      </c>
      <c r="C55" s="92" t="s">
        <v>3</v>
      </c>
      <c r="D55" s="92" t="s">
        <v>21</v>
      </c>
      <c r="E55" s="92" t="s">
        <v>166</v>
      </c>
      <c r="F55" s="95" t="s">
        <v>27</v>
      </c>
      <c r="G55" s="98"/>
      <c r="H55" s="97">
        <v>1.5</v>
      </c>
      <c r="I55" s="50">
        <v>1.5</v>
      </c>
      <c r="J55" s="50">
        <v>1.5</v>
      </c>
    </row>
    <row r="56" spans="1:10" ht="63" x14ac:dyDescent="0.25">
      <c r="A56" s="91" t="s">
        <v>231</v>
      </c>
      <c r="B56" s="92" t="s">
        <v>156</v>
      </c>
      <c r="C56" s="92" t="s">
        <v>3</v>
      </c>
      <c r="D56" s="92" t="s">
        <v>21</v>
      </c>
      <c r="E56" s="92" t="s">
        <v>66</v>
      </c>
      <c r="F56" s="95" t="s">
        <v>2</v>
      </c>
      <c r="G56" s="98"/>
      <c r="H56" s="97">
        <v>724</v>
      </c>
      <c r="I56" s="50">
        <v>724</v>
      </c>
      <c r="J56" s="50">
        <v>724</v>
      </c>
    </row>
    <row r="57" spans="1:10" ht="63" x14ac:dyDescent="0.25">
      <c r="A57" s="91" t="s">
        <v>170</v>
      </c>
      <c r="B57" s="92" t="s">
        <v>156</v>
      </c>
      <c r="C57" s="92" t="s">
        <v>3</v>
      </c>
      <c r="D57" s="92" t="s">
        <v>21</v>
      </c>
      <c r="E57" s="92" t="s">
        <v>67</v>
      </c>
      <c r="F57" s="95" t="s">
        <v>2</v>
      </c>
      <c r="G57" s="98"/>
      <c r="H57" s="97">
        <v>724</v>
      </c>
      <c r="I57" s="50">
        <v>724</v>
      </c>
      <c r="J57" s="50">
        <v>724</v>
      </c>
    </row>
    <row r="58" spans="1:10" ht="63" x14ac:dyDescent="0.25">
      <c r="A58" s="91" t="s">
        <v>171</v>
      </c>
      <c r="B58" s="92" t="s">
        <v>156</v>
      </c>
      <c r="C58" s="92" t="s">
        <v>3</v>
      </c>
      <c r="D58" s="92" t="s">
        <v>21</v>
      </c>
      <c r="E58" s="92" t="s">
        <v>232</v>
      </c>
      <c r="F58" s="95" t="s">
        <v>2</v>
      </c>
      <c r="G58" s="98"/>
      <c r="H58" s="97">
        <v>679</v>
      </c>
      <c r="I58" s="50">
        <v>679</v>
      </c>
      <c r="J58" s="50">
        <v>679</v>
      </c>
    </row>
    <row r="59" spans="1:10" ht="31.5" x14ac:dyDescent="0.25">
      <c r="A59" s="91" t="s">
        <v>7</v>
      </c>
      <c r="B59" s="92" t="s">
        <v>156</v>
      </c>
      <c r="C59" s="92" t="s">
        <v>3</v>
      </c>
      <c r="D59" s="92" t="s">
        <v>21</v>
      </c>
      <c r="E59" s="92" t="s">
        <v>232</v>
      </c>
      <c r="F59" s="95" t="s">
        <v>8</v>
      </c>
      <c r="G59" s="98"/>
      <c r="H59" s="97">
        <v>50</v>
      </c>
      <c r="I59" s="50">
        <v>50</v>
      </c>
      <c r="J59" s="50">
        <v>50</v>
      </c>
    </row>
    <row r="60" spans="1:10" ht="47.25" x14ac:dyDescent="0.25">
      <c r="A60" s="91" t="s">
        <v>167</v>
      </c>
      <c r="B60" s="92" t="s">
        <v>156</v>
      </c>
      <c r="C60" s="92" t="s">
        <v>3</v>
      </c>
      <c r="D60" s="92" t="s">
        <v>21</v>
      </c>
      <c r="E60" s="92" t="s">
        <v>232</v>
      </c>
      <c r="F60" s="95" t="s">
        <v>25</v>
      </c>
      <c r="G60" s="98"/>
      <c r="H60" s="97">
        <v>616</v>
      </c>
      <c r="I60" s="50">
        <v>616</v>
      </c>
      <c r="J60" s="50">
        <v>616</v>
      </c>
    </row>
    <row r="61" spans="1:10" x14ac:dyDescent="0.25">
      <c r="A61" s="91" t="s">
        <v>169</v>
      </c>
      <c r="B61" s="92" t="s">
        <v>156</v>
      </c>
      <c r="C61" s="92" t="s">
        <v>3</v>
      </c>
      <c r="D61" s="92" t="s">
        <v>21</v>
      </c>
      <c r="E61" s="92" t="s">
        <v>232</v>
      </c>
      <c r="F61" s="95" t="s">
        <v>27</v>
      </c>
      <c r="G61" s="98"/>
      <c r="H61" s="97">
        <v>13</v>
      </c>
      <c r="I61" s="50">
        <v>13</v>
      </c>
      <c r="J61" s="50">
        <v>13</v>
      </c>
    </row>
    <row r="62" spans="1:10" ht="110.25" x14ac:dyDescent="0.25">
      <c r="A62" s="91" t="s">
        <v>233</v>
      </c>
      <c r="B62" s="92" t="s">
        <v>156</v>
      </c>
      <c r="C62" s="92" t="s">
        <v>3</v>
      </c>
      <c r="D62" s="92" t="s">
        <v>21</v>
      </c>
      <c r="E62" s="92" t="s">
        <v>234</v>
      </c>
      <c r="F62" s="95" t="s">
        <v>2</v>
      </c>
      <c r="G62" s="98"/>
      <c r="H62" s="97">
        <v>45</v>
      </c>
      <c r="I62" s="50">
        <v>45</v>
      </c>
      <c r="J62" s="50">
        <v>45</v>
      </c>
    </row>
    <row r="63" spans="1:10" ht="31.5" x14ac:dyDescent="0.25">
      <c r="A63" s="91" t="s">
        <v>7</v>
      </c>
      <c r="B63" s="92" t="s">
        <v>156</v>
      </c>
      <c r="C63" s="92" t="s">
        <v>3</v>
      </c>
      <c r="D63" s="92" t="s">
        <v>21</v>
      </c>
      <c r="E63" s="92" t="s">
        <v>234</v>
      </c>
      <c r="F63" s="95" t="s">
        <v>8</v>
      </c>
      <c r="G63" s="98"/>
      <c r="H63" s="97">
        <v>45</v>
      </c>
      <c r="I63" s="50">
        <v>45</v>
      </c>
      <c r="J63" s="50">
        <v>45</v>
      </c>
    </row>
    <row r="64" spans="1:10" ht="31.5" x14ac:dyDescent="0.25">
      <c r="A64" s="91" t="s">
        <v>13</v>
      </c>
      <c r="B64" s="92" t="s">
        <v>156</v>
      </c>
      <c r="C64" s="92" t="s">
        <v>3</v>
      </c>
      <c r="D64" s="92" t="s">
        <v>21</v>
      </c>
      <c r="E64" s="92" t="s">
        <v>14</v>
      </c>
      <c r="F64" s="95" t="s">
        <v>2</v>
      </c>
      <c r="G64" s="98"/>
      <c r="H64" s="97">
        <v>103</v>
      </c>
      <c r="I64" s="50">
        <v>1103</v>
      </c>
      <c r="J64" s="50">
        <v>1963</v>
      </c>
    </row>
    <row r="65" spans="1:10" x14ac:dyDescent="0.25">
      <c r="A65" s="91" t="s">
        <v>10</v>
      </c>
      <c r="B65" s="92" t="s">
        <v>156</v>
      </c>
      <c r="C65" s="92" t="s">
        <v>3</v>
      </c>
      <c r="D65" s="92" t="s">
        <v>21</v>
      </c>
      <c r="E65" s="92" t="s">
        <v>15</v>
      </c>
      <c r="F65" s="95" t="s">
        <v>2</v>
      </c>
      <c r="G65" s="98"/>
      <c r="H65" s="97">
        <v>103</v>
      </c>
      <c r="I65" s="50">
        <v>1103</v>
      </c>
      <c r="J65" s="50">
        <v>1963</v>
      </c>
    </row>
    <row r="66" spans="1:10" ht="31.5" x14ac:dyDescent="0.25">
      <c r="A66" s="91" t="s">
        <v>172</v>
      </c>
      <c r="B66" s="92" t="s">
        <v>156</v>
      </c>
      <c r="C66" s="92" t="s">
        <v>3</v>
      </c>
      <c r="D66" s="92" t="s">
        <v>21</v>
      </c>
      <c r="E66" s="92" t="s">
        <v>235</v>
      </c>
      <c r="F66" s="95" t="s">
        <v>2</v>
      </c>
      <c r="G66" s="98"/>
      <c r="H66" s="97">
        <v>0</v>
      </c>
      <c r="I66" s="50">
        <v>1000</v>
      </c>
      <c r="J66" s="50">
        <v>1860</v>
      </c>
    </row>
    <row r="67" spans="1:10" x14ac:dyDescent="0.25">
      <c r="A67" s="91" t="s">
        <v>163</v>
      </c>
      <c r="B67" s="92" t="s">
        <v>156</v>
      </c>
      <c r="C67" s="92" t="s">
        <v>3</v>
      </c>
      <c r="D67" s="92" t="s">
        <v>21</v>
      </c>
      <c r="E67" s="92" t="s">
        <v>235</v>
      </c>
      <c r="F67" s="95" t="s">
        <v>20</v>
      </c>
      <c r="G67" s="98"/>
      <c r="H67" s="97">
        <v>0</v>
      </c>
      <c r="I67" s="50">
        <v>1000</v>
      </c>
      <c r="J67" s="50">
        <v>1860</v>
      </c>
    </row>
    <row r="68" spans="1:10" ht="267.75" x14ac:dyDescent="0.25">
      <c r="A68" s="91" t="s">
        <v>338</v>
      </c>
      <c r="B68" s="92" t="s">
        <v>156</v>
      </c>
      <c r="C68" s="92" t="s">
        <v>3</v>
      </c>
      <c r="D68" s="92" t="s">
        <v>21</v>
      </c>
      <c r="E68" s="92" t="s">
        <v>213</v>
      </c>
      <c r="F68" s="95" t="s">
        <v>2</v>
      </c>
      <c r="G68" s="98"/>
      <c r="H68" s="97">
        <v>103</v>
      </c>
      <c r="I68" s="50">
        <v>103</v>
      </c>
      <c r="J68" s="50">
        <v>103</v>
      </c>
    </row>
    <row r="69" spans="1:10" ht="31.5" x14ac:dyDescent="0.25">
      <c r="A69" s="91" t="s">
        <v>42</v>
      </c>
      <c r="B69" s="92" t="s">
        <v>156</v>
      </c>
      <c r="C69" s="92" t="s">
        <v>3</v>
      </c>
      <c r="D69" s="92" t="s">
        <v>21</v>
      </c>
      <c r="E69" s="92" t="s">
        <v>213</v>
      </c>
      <c r="F69" s="95" t="s">
        <v>43</v>
      </c>
      <c r="G69" s="98"/>
      <c r="H69" s="97">
        <v>103</v>
      </c>
      <c r="I69" s="50">
        <v>103</v>
      </c>
      <c r="J69" s="50">
        <v>103</v>
      </c>
    </row>
    <row r="70" spans="1:10" x14ac:dyDescent="0.25">
      <c r="A70" s="91" t="s">
        <v>173</v>
      </c>
      <c r="B70" s="92" t="s">
        <v>156</v>
      </c>
      <c r="C70" s="92" t="s">
        <v>48</v>
      </c>
      <c r="D70" s="92" t="s">
        <v>0</v>
      </c>
      <c r="E70" s="92" t="s">
        <v>1</v>
      </c>
      <c r="F70" s="95" t="s">
        <v>2</v>
      </c>
      <c r="G70" s="98"/>
      <c r="H70" s="97">
        <v>398.4</v>
      </c>
      <c r="I70" s="50">
        <v>407</v>
      </c>
      <c r="J70" s="50">
        <v>435</v>
      </c>
    </row>
    <row r="71" spans="1:10" ht="31.5" x14ac:dyDescent="0.25">
      <c r="A71" s="91" t="s">
        <v>174</v>
      </c>
      <c r="B71" s="92" t="s">
        <v>156</v>
      </c>
      <c r="C71" s="92" t="s">
        <v>48</v>
      </c>
      <c r="D71" s="92" t="s">
        <v>28</v>
      </c>
      <c r="E71" s="92" t="s">
        <v>1</v>
      </c>
      <c r="F71" s="95" t="s">
        <v>2</v>
      </c>
      <c r="G71" s="98"/>
      <c r="H71" s="97">
        <v>398.4</v>
      </c>
      <c r="I71" s="50">
        <v>407</v>
      </c>
      <c r="J71" s="50">
        <v>435</v>
      </c>
    </row>
    <row r="72" spans="1:10" ht="63" x14ac:dyDescent="0.25">
      <c r="A72" s="91" t="s">
        <v>214</v>
      </c>
      <c r="B72" s="92" t="s">
        <v>156</v>
      </c>
      <c r="C72" s="92" t="s">
        <v>48</v>
      </c>
      <c r="D72" s="92" t="s">
        <v>28</v>
      </c>
      <c r="E72" s="92" t="s">
        <v>22</v>
      </c>
      <c r="F72" s="95" t="s">
        <v>2</v>
      </c>
      <c r="G72" s="98"/>
      <c r="H72" s="97">
        <v>398.4</v>
      </c>
      <c r="I72" s="50">
        <v>407</v>
      </c>
      <c r="J72" s="50">
        <v>435</v>
      </c>
    </row>
    <row r="73" spans="1:10" ht="110.25" x14ac:dyDescent="0.25">
      <c r="A73" s="91" t="s">
        <v>236</v>
      </c>
      <c r="B73" s="92" t="s">
        <v>156</v>
      </c>
      <c r="C73" s="92" t="s">
        <v>48</v>
      </c>
      <c r="D73" s="92" t="s">
        <v>28</v>
      </c>
      <c r="E73" s="92" t="s">
        <v>175</v>
      </c>
      <c r="F73" s="95" t="s">
        <v>2</v>
      </c>
      <c r="G73" s="98"/>
      <c r="H73" s="97">
        <v>398.4</v>
      </c>
      <c r="I73" s="50">
        <v>407</v>
      </c>
      <c r="J73" s="50">
        <v>435</v>
      </c>
    </row>
    <row r="74" spans="1:10" ht="94.5" x14ac:dyDescent="0.25">
      <c r="A74" s="91" t="s">
        <v>176</v>
      </c>
      <c r="B74" s="92" t="s">
        <v>156</v>
      </c>
      <c r="C74" s="92" t="s">
        <v>48</v>
      </c>
      <c r="D74" s="92" t="s">
        <v>28</v>
      </c>
      <c r="E74" s="92" t="s">
        <v>177</v>
      </c>
      <c r="F74" s="95" t="s">
        <v>2</v>
      </c>
      <c r="G74" s="98"/>
      <c r="H74" s="97">
        <v>398.4</v>
      </c>
      <c r="I74" s="50">
        <v>407</v>
      </c>
      <c r="J74" s="50">
        <v>435</v>
      </c>
    </row>
    <row r="75" spans="1:10" ht="47.25" x14ac:dyDescent="0.25">
      <c r="A75" s="91" t="s">
        <v>178</v>
      </c>
      <c r="B75" s="92" t="s">
        <v>156</v>
      </c>
      <c r="C75" s="92" t="s">
        <v>48</v>
      </c>
      <c r="D75" s="92" t="s">
        <v>28</v>
      </c>
      <c r="E75" s="92" t="s">
        <v>179</v>
      </c>
      <c r="F75" s="95" t="s">
        <v>2</v>
      </c>
      <c r="G75" s="98"/>
      <c r="H75" s="97">
        <v>398.4</v>
      </c>
      <c r="I75" s="50">
        <v>407</v>
      </c>
      <c r="J75" s="50">
        <v>435</v>
      </c>
    </row>
    <row r="76" spans="1:10" ht="47.25" x14ac:dyDescent="0.25">
      <c r="A76" s="91" t="s">
        <v>157</v>
      </c>
      <c r="B76" s="92" t="s">
        <v>156</v>
      </c>
      <c r="C76" s="92" t="s">
        <v>48</v>
      </c>
      <c r="D76" s="92" t="s">
        <v>28</v>
      </c>
      <c r="E76" s="92" t="s">
        <v>179</v>
      </c>
      <c r="F76" s="95" t="s">
        <v>5</v>
      </c>
      <c r="G76" s="98"/>
      <c r="H76" s="97">
        <v>305.89999999999998</v>
      </c>
      <c r="I76" s="50">
        <v>312.60000000000002</v>
      </c>
      <c r="J76" s="50">
        <v>334.1</v>
      </c>
    </row>
    <row r="77" spans="1:10" ht="94.5" x14ac:dyDescent="0.25">
      <c r="A77" s="91" t="s">
        <v>158</v>
      </c>
      <c r="B77" s="92" t="s">
        <v>156</v>
      </c>
      <c r="C77" s="92" t="s">
        <v>48</v>
      </c>
      <c r="D77" s="92" t="s">
        <v>28</v>
      </c>
      <c r="E77" s="92" t="s">
        <v>179</v>
      </c>
      <c r="F77" s="95" t="s">
        <v>6</v>
      </c>
      <c r="G77" s="98"/>
      <c r="H77" s="97">
        <v>92.5</v>
      </c>
      <c r="I77" s="50">
        <v>94.4</v>
      </c>
      <c r="J77" s="50">
        <v>100.9</v>
      </c>
    </row>
    <row r="78" spans="1:10" ht="63" x14ac:dyDescent="0.25">
      <c r="A78" s="91" t="s">
        <v>180</v>
      </c>
      <c r="B78" s="92" t="s">
        <v>156</v>
      </c>
      <c r="C78" s="92" t="s">
        <v>28</v>
      </c>
      <c r="D78" s="92" t="s">
        <v>0</v>
      </c>
      <c r="E78" s="92" t="s">
        <v>1</v>
      </c>
      <c r="F78" s="95" t="s">
        <v>2</v>
      </c>
      <c r="G78" s="98"/>
      <c r="H78" s="97">
        <v>802</v>
      </c>
      <c r="I78" s="50">
        <v>802</v>
      </c>
      <c r="J78" s="50">
        <v>802</v>
      </c>
    </row>
    <row r="79" spans="1:10" ht="63" x14ac:dyDescent="0.25">
      <c r="A79" s="91" t="s">
        <v>29</v>
      </c>
      <c r="B79" s="92" t="s">
        <v>156</v>
      </c>
      <c r="C79" s="92" t="s">
        <v>28</v>
      </c>
      <c r="D79" s="92" t="s">
        <v>30</v>
      </c>
      <c r="E79" s="92" t="s">
        <v>1</v>
      </c>
      <c r="F79" s="95" t="s">
        <v>2</v>
      </c>
      <c r="G79" s="98"/>
      <c r="H79" s="97">
        <v>802</v>
      </c>
      <c r="I79" s="50">
        <v>802</v>
      </c>
      <c r="J79" s="50">
        <v>802</v>
      </c>
    </row>
    <row r="80" spans="1:10" ht="110.25" x14ac:dyDescent="0.25">
      <c r="A80" s="91" t="s">
        <v>237</v>
      </c>
      <c r="B80" s="92" t="s">
        <v>156</v>
      </c>
      <c r="C80" s="92" t="s">
        <v>28</v>
      </c>
      <c r="D80" s="92" t="s">
        <v>30</v>
      </c>
      <c r="E80" s="92" t="s">
        <v>39</v>
      </c>
      <c r="F80" s="95" t="s">
        <v>2</v>
      </c>
      <c r="G80" s="98"/>
      <c r="H80" s="97">
        <v>802</v>
      </c>
      <c r="I80" s="50">
        <v>802</v>
      </c>
      <c r="J80" s="50">
        <v>802</v>
      </c>
    </row>
    <row r="81" spans="1:10" ht="126" x14ac:dyDescent="0.25">
      <c r="A81" s="91" t="s">
        <v>238</v>
      </c>
      <c r="B81" s="92" t="s">
        <v>156</v>
      </c>
      <c r="C81" s="92" t="s">
        <v>28</v>
      </c>
      <c r="D81" s="92" t="s">
        <v>30</v>
      </c>
      <c r="E81" s="92" t="s">
        <v>40</v>
      </c>
      <c r="F81" s="95" t="s">
        <v>2</v>
      </c>
      <c r="G81" s="98"/>
      <c r="H81" s="97">
        <v>802</v>
      </c>
      <c r="I81" s="50">
        <v>802</v>
      </c>
      <c r="J81" s="50">
        <v>802</v>
      </c>
    </row>
    <row r="82" spans="1:10" ht="63" x14ac:dyDescent="0.25">
      <c r="A82" s="91" t="s">
        <v>239</v>
      </c>
      <c r="B82" s="92" t="s">
        <v>156</v>
      </c>
      <c r="C82" s="92" t="s">
        <v>28</v>
      </c>
      <c r="D82" s="92" t="s">
        <v>30</v>
      </c>
      <c r="E82" s="92" t="s">
        <v>41</v>
      </c>
      <c r="F82" s="95" t="s">
        <v>2</v>
      </c>
      <c r="G82" s="98"/>
      <c r="H82" s="97">
        <v>802</v>
      </c>
      <c r="I82" s="50">
        <v>802</v>
      </c>
      <c r="J82" s="50">
        <v>802</v>
      </c>
    </row>
    <row r="83" spans="1:10" ht="94.5" x14ac:dyDescent="0.25">
      <c r="A83" s="91" t="s">
        <v>240</v>
      </c>
      <c r="B83" s="92" t="s">
        <v>156</v>
      </c>
      <c r="C83" s="92" t="s">
        <v>28</v>
      </c>
      <c r="D83" s="92" t="s">
        <v>30</v>
      </c>
      <c r="E83" s="92" t="s">
        <v>241</v>
      </c>
      <c r="F83" s="95" t="s">
        <v>2</v>
      </c>
      <c r="G83" s="98"/>
      <c r="H83" s="97">
        <v>25</v>
      </c>
      <c r="I83" s="50">
        <v>25</v>
      </c>
      <c r="J83" s="50">
        <v>25</v>
      </c>
    </row>
    <row r="84" spans="1:10" ht="31.5" x14ac:dyDescent="0.25">
      <c r="A84" s="91" t="s">
        <v>7</v>
      </c>
      <c r="B84" s="92" t="s">
        <v>156</v>
      </c>
      <c r="C84" s="92" t="s">
        <v>28</v>
      </c>
      <c r="D84" s="92" t="s">
        <v>30</v>
      </c>
      <c r="E84" s="92" t="s">
        <v>241</v>
      </c>
      <c r="F84" s="95" t="s">
        <v>8</v>
      </c>
      <c r="G84" s="98"/>
      <c r="H84" s="97">
        <v>25</v>
      </c>
      <c r="I84" s="50">
        <v>25</v>
      </c>
      <c r="J84" s="50">
        <v>25</v>
      </c>
    </row>
    <row r="85" spans="1:10" ht="47.25" x14ac:dyDescent="0.25">
      <c r="A85" s="91" t="s">
        <v>242</v>
      </c>
      <c r="B85" s="92" t="s">
        <v>156</v>
      </c>
      <c r="C85" s="92" t="s">
        <v>28</v>
      </c>
      <c r="D85" s="92" t="s">
        <v>30</v>
      </c>
      <c r="E85" s="92" t="s">
        <v>243</v>
      </c>
      <c r="F85" s="95" t="s">
        <v>2</v>
      </c>
      <c r="G85" s="98"/>
      <c r="H85" s="97">
        <v>231</v>
      </c>
      <c r="I85" s="50">
        <v>231</v>
      </c>
      <c r="J85" s="50">
        <v>231</v>
      </c>
    </row>
    <row r="86" spans="1:10" ht="31.5" x14ac:dyDescent="0.25">
      <c r="A86" s="91" t="s">
        <v>7</v>
      </c>
      <c r="B86" s="92" t="s">
        <v>156</v>
      </c>
      <c r="C86" s="92" t="s">
        <v>28</v>
      </c>
      <c r="D86" s="92" t="s">
        <v>30</v>
      </c>
      <c r="E86" s="92" t="s">
        <v>243</v>
      </c>
      <c r="F86" s="95" t="s">
        <v>8</v>
      </c>
      <c r="G86" s="98"/>
      <c r="H86" s="97">
        <v>231</v>
      </c>
      <c r="I86" s="50">
        <v>231</v>
      </c>
      <c r="J86" s="50">
        <v>231</v>
      </c>
    </row>
    <row r="87" spans="1:10" ht="63" x14ac:dyDescent="0.25">
      <c r="A87" s="91" t="s">
        <v>244</v>
      </c>
      <c r="B87" s="92" t="s">
        <v>156</v>
      </c>
      <c r="C87" s="92" t="s">
        <v>28</v>
      </c>
      <c r="D87" s="92" t="s">
        <v>30</v>
      </c>
      <c r="E87" s="92" t="s">
        <v>245</v>
      </c>
      <c r="F87" s="95" t="s">
        <v>2</v>
      </c>
      <c r="G87" s="98"/>
      <c r="H87" s="97">
        <v>98</v>
      </c>
      <c r="I87" s="50">
        <v>98</v>
      </c>
      <c r="J87" s="50">
        <v>98</v>
      </c>
    </row>
    <row r="88" spans="1:10" ht="31.5" x14ac:dyDescent="0.25">
      <c r="A88" s="91" t="s">
        <v>7</v>
      </c>
      <c r="B88" s="92" t="s">
        <v>156</v>
      </c>
      <c r="C88" s="92" t="s">
        <v>28</v>
      </c>
      <c r="D88" s="92" t="s">
        <v>30</v>
      </c>
      <c r="E88" s="92" t="s">
        <v>245</v>
      </c>
      <c r="F88" s="95" t="s">
        <v>8</v>
      </c>
      <c r="G88" s="98"/>
      <c r="H88" s="97">
        <v>98</v>
      </c>
      <c r="I88" s="50">
        <v>98</v>
      </c>
      <c r="J88" s="50">
        <v>98</v>
      </c>
    </row>
    <row r="89" spans="1:10" ht="47.25" x14ac:dyDescent="0.25">
      <c r="A89" s="91" t="s">
        <v>246</v>
      </c>
      <c r="B89" s="92" t="s">
        <v>156</v>
      </c>
      <c r="C89" s="92" t="s">
        <v>28</v>
      </c>
      <c r="D89" s="92" t="s">
        <v>30</v>
      </c>
      <c r="E89" s="92" t="s">
        <v>247</v>
      </c>
      <c r="F89" s="95" t="s">
        <v>2</v>
      </c>
      <c r="G89" s="98"/>
      <c r="H89" s="97">
        <v>231</v>
      </c>
      <c r="I89" s="50">
        <v>231</v>
      </c>
      <c r="J89" s="50">
        <v>231</v>
      </c>
    </row>
    <row r="90" spans="1:10" ht="31.5" x14ac:dyDescent="0.25">
      <c r="A90" s="91" t="s">
        <v>7</v>
      </c>
      <c r="B90" s="92" t="s">
        <v>156</v>
      </c>
      <c r="C90" s="92" t="s">
        <v>28</v>
      </c>
      <c r="D90" s="92" t="s">
        <v>30</v>
      </c>
      <c r="E90" s="92" t="s">
        <v>247</v>
      </c>
      <c r="F90" s="95" t="s">
        <v>8</v>
      </c>
      <c r="G90" s="98"/>
      <c r="H90" s="97">
        <v>231</v>
      </c>
      <c r="I90" s="50">
        <v>231</v>
      </c>
      <c r="J90" s="50">
        <v>231</v>
      </c>
    </row>
    <row r="91" spans="1:10" ht="31.5" x14ac:dyDescent="0.25">
      <c r="A91" s="91" t="s">
        <v>248</v>
      </c>
      <c r="B91" s="92" t="s">
        <v>156</v>
      </c>
      <c r="C91" s="92" t="s">
        <v>28</v>
      </c>
      <c r="D91" s="92" t="s">
        <v>30</v>
      </c>
      <c r="E91" s="92" t="s">
        <v>249</v>
      </c>
      <c r="F91" s="95" t="s">
        <v>2</v>
      </c>
      <c r="G91" s="98"/>
      <c r="H91" s="97">
        <v>100</v>
      </c>
      <c r="I91" s="50">
        <v>100</v>
      </c>
      <c r="J91" s="50">
        <v>100</v>
      </c>
    </row>
    <row r="92" spans="1:10" ht="31.5" x14ac:dyDescent="0.25">
      <c r="A92" s="91" t="s">
        <v>7</v>
      </c>
      <c r="B92" s="92" t="s">
        <v>156</v>
      </c>
      <c r="C92" s="92" t="s">
        <v>28</v>
      </c>
      <c r="D92" s="92" t="s">
        <v>30</v>
      </c>
      <c r="E92" s="92" t="s">
        <v>249</v>
      </c>
      <c r="F92" s="95" t="s">
        <v>8</v>
      </c>
      <c r="G92" s="98"/>
      <c r="H92" s="97">
        <v>100</v>
      </c>
      <c r="I92" s="50">
        <v>100</v>
      </c>
      <c r="J92" s="50">
        <v>100</v>
      </c>
    </row>
    <row r="93" spans="1:10" x14ac:dyDescent="0.25">
      <c r="A93" s="91" t="s">
        <v>250</v>
      </c>
      <c r="B93" s="92" t="s">
        <v>156</v>
      </c>
      <c r="C93" s="92" t="s">
        <v>28</v>
      </c>
      <c r="D93" s="92" t="s">
        <v>30</v>
      </c>
      <c r="E93" s="92" t="s">
        <v>251</v>
      </c>
      <c r="F93" s="95" t="s">
        <v>2</v>
      </c>
      <c r="G93" s="98"/>
      <c r="H93" s="97">
        <v>117</v>
      </c>
      <c r="I93" s="50">
        <v>117</v>
      </c>
      <c r="J93" s="50">
        <v>117</v>
      </c>
    </row>
    <row r="94" spans="1:10" ht="31.5" x14ac:dyDescent="0.25">
      <c r="A94" s="91" t="s">
        <v>7</v>
      </c>
      <c r="B94" s="92" t="s">
        <v>156</v>
      </c>
      <c r="C94" s="92" t="s">
        <v>28</v>
      </c>
      <c r="D94" s="92" t="s">
        <v>30</v>
      </c>
      <c r="E94" s="92" t="s">
        <v>251</v>
      </c>
      <c r="F94" s="95" t="s">
        <v>8</v>
      </c>
      <c r="G94" s="98"/>
      <c r="H94" s="97">
        <v>117</v>
      </c>
      <c r="I94" s="50">
        <v>117</v>
      </c>
      <c r="J94" s="50">
        <v>117</v>
      </c>
    </row>
    <row r="95" spans="1:10" x14ac:dyDescent="0.25">
      <c r="A95" s="91" t="s">
        <v>33</v>
      </c>
      <c r="B95" s="92" t="s">
        <v>156</v>
      </c>
      <c r="C95" s="92" t="s">
        <v>4</v>
      </c>
      <c r="D95" s="92" t="s">
        <v>0</v>
      </c>
      <c r="E95" s="92" t="s">
        <v>1</v>
      </c>
      <c r="F95" s="95" t="s">
        <v>2</v>
      </c>
      <c r="G95" s="98"/>
      <c r="H95" s="97">
        <v>1768</v>
      </c>
      <c r="I95" s="50">
        <v>1768</v>
      </c>
      <c r="J95" s="50">
        <v>1768</v>
      </c>
    </row>
    <row r="96" spans="1:10" ht="31.5" x14ac:dyDescent="0.25">
      <c r="A96" s="91" t="s">
        <v>38</v>
      </c>
      <c r="B96" s="92" t="s">
        <v>156</v>
      </c>
      <c r="C96" s="92" t="s">
        <v>4</v>
      </c>
      <c r="D96" s="92" t="s">
        <v>30</v>
      </c>
      <c r="E96" s="92" t="s">
        <v>1</v>
      </c>
      <c r="F96" s="95" t="s">
        <v>2</v>
      </c>
      <c r="G96" s="98"/>
      <c r="H96" s="97">
        <v>1738</v>
      </c>
      <c r="I96" s="50">
        <v>1738</v>
      </c>
      <c r="J96" s="50">
        <v>1738</v>
      </c>
    </row>
    <row r="97" spans="1:10" ht="47.25" x14ac:dyDescent="0.25">
      <c r="A97" s="91" t="s">
        <v>252</v>
      </c>
      <c r="B97" s="92" t="s">
        <v>156</v>
      </c>
      <c r="C97" s="92" t="s">
        <v>4</v>
      </c>
      <c r="D97" s="92" t="s">
        <v>30</v>
      </c>
      <c r="E97" s="92" t="s">
        <v>71</v>
      </c>
      <c r="F97" s="95" t="s">
        <v>2</v>
      </c>
      <c r="G97" s="98"/>
      <c r="H97" s="97">
        <v>1738</v>
      </c>
      <c r="I97" s="50">
        <v>1738</v>
      </c>
      <c r="J97" s="50">
        <v>1738</v>
      </c>
    </row>
    <row r="98" spans="1:10" ht="47.25" x14ac:dyDescent="0.25">
      <c r="A98" s="91" t="s">
        <v>253</v>
      </c>
      <c r="B98" s="92" t="s">
        <v>156</v>
      </c>
      <c r="C98" s="92" t="s">
        <v>4</v>
      </c>
      <c r="D98" s="92" t="s">
        <v>30</v>
      </c>
      <c r="E98" s="92" t="s">
        <v>183</v>
      </c>
      <c r="F98" s="95" t="s">
        <v>2</v>
      </c>
      <c r="G98" s="98"/>
      <c r="H98" s="97">
        <v>1738</v>
      </c>
      <c r="I98" s="50">
        <v>1738</v>
      </c>
      <c r="J98" s="50">
        <v>1738</v>
      </c>
    </row>
    <row r="99" spans="1:10" ht="189" x14ac:dyDescent="0.25">
      <c r="A99" s="91" t="s">
        <v>254</v>
      </c>
      <c r="B99" s="92" t="s">
        <v>156</v>
      </c>
      <c r="C99" s="92" t="s">
        <v>4</v>
      </c>
      <c r="D99" s="92" t="s">
        <v>30</v>
      </c>
      <c r="E99" s="92" t="s">
        <v>255</v>
      </c>
      <c r="F99" s="95" t="s">
        <v>2</v>
      </c>
      <c r="G99" s="98"/>
      <c r="H99" s="97">
        <v>1738</v>
      </c>
      <c r="I99" s="50">
        <v>1738</v>
      </c>
      <c r="J99" s="50">
        <v>1738</v>
      </c>
    </row>
    <row r="100" spans="1:10" ht="31.5" x14ac:dyDescent="0.25">
      <c r="A100" s="91" t="s">
        <v>7</v>
      </c>
      <c r="B100" s="92" t="s">
        <v>156</v>
      </c>
      <c r="C100" s="92" t="s">
        <v>4</v>
      </c>
      <c r="D100" s="92" t="s">
        <v>30</v>
      </c>
      <c r="E100" s="92" t="s">
        <v>255</v>
      </c>
      <c r="F100" s="95" t="s">
        <v>8</v>
      </c>
      <c r="G100" s="98"/>
      <c r="H100" s="97">
        <v>1738</v>
      </c>
      <c r="I100" s="50">
        <v>1738</v>
      </c>
      <c r="J100" s="50">
        <v>1738</v>
      </c>
    </row>
    <row r="101" spans="1:10" x14ac:dyDescent="0.25">
      <c r="A101" s="91" t="s">
        <v>44</v>
      </c>
      <c r="B101" s="92" t="s">
        <v>156</v>
      </c>
      <c r="C101" s="92" t="s">
        <v>4</v>
      </c>
      <c r="D101" s="92" t="s">
        <v>45</v>
      </c>
      <c r="E101" s="92" t="s">
        <v>1</v>
      </c>
      <c r="F101" s="95" t="s">
        <v>2</v>
      </c>
      <c r="G101" s="98"/>
      <c r="H101" s="97">
        <v>30</v>
      </c>
      <c r="I101" s="50">
        <v>30</v>
      </c>
      <c r="J101" s="50">
        <v>30</v>
      </c>
    </row>
    <row r="102" spans="1:10" ht="63" x14ac:dyDescent="0.25">
      <c r="A102" s="91" t="s">
        <v>256</v>
      </c>
      <c r="B102" s="92" t="s">
        <v>156</v>
      </c>
      <c r="C102" s="92" t="s">
        <v>4</v>
      </c>
      <c r="D102" s="92" t="s">
        <v>45</v>
      </c>
      <c r="E102" s="92" t="s">
        <v>51</v>
      </c>
      <c r="F102" s="95" t="s">
        <v>2</v>
      </c>
      <c r="G102" s="98"/>
      <c r="H102" s="97">
        <v>30</v>
      </c>
      <c r="I102" s="50">
        <v>30</v>
      </c>
      <c r="J102" s="50">
        <v>30</v>
      </c>
    </row>
    <row r="103" spans="1:10" ht="141.75" x14ac:dyDescent="0.25">
      <c r="A103" s="91" t="s">
        <v>257</v>
      </c>
      <c r="B103" s="92" t="s">
        <v>156</v>
      </c>
      <c r="C103" s="92" t="s">
        <v>4</v>
      </c>
      <c r="D103" s="92" t="s">
        <v>45</v>
      </c>
      <c r="E103" s="92" t="s">
        <v>52</v>
      </c>
      <c r="F103" s="95" t="s">
        <v>2</v>
      </c>
      <c r="G103" s="98"/>
      <c r="H103" s="97">
        <v>30</v>
      </c>
      <c r="I103" s="50">
        <v>30</v>
      </c>
      <c r="J103" s="50">
        <v>30</v>
      </c>
    </row>
    <row r="104" spans="1:10" ht="94.5" x14ac:dyDescent="0.25">
      <c r="A104" s="91" t="s">
        <v>258</v>
      </c>
      <c r="B104" s="92" t="s">
        <v>156</v>
      </c>
      <c r="C104" s="92" t="s">
        <v>4</v>
      </c>
      <c r="D104" s="92" t="s">
        <v>45</v>
      </c>
      <c r="E104" s="92" t="s">
        <v>259</v>
      </c>
      <c r="F104" s="95" t="s">
        <v>2</v>
      </c>
      <c r="G104" s="98"/>
      <c r="H104" s="97">
        <v>30</v>
      </c>
      <c r="I104" s="50">
        <v>30</v>
      </c>
      <c r="J104" s="50">
        <v>30</v>
      </c>
    </row>
    <row r="105" spans="1:10" ht="31.5" x14ac:dyDescent="0.25">
      <c r="A105" s="91" t="s">
        <v>7</v>
      </c>
      <c r="B105" s="92" t="s">
        <v>156</v>
      </c>
      <c r="C105" s="92" t="s">
        <v>4</v>
      </c>
      <c r="D105" s="92" t="s">
        <v>45</v>
      </c>
      <c r="E105" s="92" t="s">
        <v>259</v>
      </c>
      <c r="F105" s="95" t="s">
        <v>8</v>
      </c>
      <c r="G105" s="98"/>
      <c r="H105" s="97">
        <v>30</v>
      </c>
      <c r="I105" s="50">
        <v>30</v>
      </c>
      <c r="J105" s="50">
        <v>30</v>
      </c>
    </row>
    <row r="106" spans="1:10" ht="31.5" x14ac:dyDescent="0.25">
      <c r="A106" s="91" t="s">
        <v>182</v>
      </c>
      <c r="B106" s="92" t="s">
        <v>156</v>
      </c>
      <c r="C106" s="92" t="s">
        <v>18</v>
      </c>
      <c r="D106" s="92" t="s">
        <v>0</v>
      </c>
      <c r="E106" s="92" t="s">
        <v>1</v>
      </c>
      <c r="F106" s="95" t="s">
        <v>2</v>
      </c>
      <c r="G106" s="98"/>
      <c r="H106" s="97">
        <v>8221.16</v>
      </c>
      <c r="I106" s="50">
        <v>8206.16</v>
      </c>
      <c r="J106" s="50">
        <v>7137.76</v>
      </c>
    </row>
    <row r="107" spans="1:10" x14ac:dyDescent="0.25">
      <c r="A107" s="91" t="s">
        <v>47</v>
      </c>
      <c r="B107" s="92" t="s">
        <v>156</v>
      </c>
      <c r="C107" s="92" t="s">
        <v>18</v>
      </c>
      <c r="D107" s="92" t="s">
        <v>3</v>
      </c>
      <c r="E107" s="92" t="s">
        <v>1</v>
      </c>
      <c r="F107" s="95" t="s">
        <v>2</v>
      </c>
      <c r="G107" s="98"/>
      <c r="H107" s="97">
        <v>2569</v>
      </c>
      <c r="I107" s="50">
        <v>4852.3999999999996</v>
      </c>
      <c r="J107" s="50">
        <v>3132.1</v>
      </c>
    </row>
    <row r="108" spans="1:10" ht="78.75" x14ac:dyDescent="0.25">
      <c r="A108" s="91" t="s">
        <v>260</v>
      </c>
      <c r="B108" s="92" t="s">
        <v>156</v>
      </c>
      <c r="C108" s="92" t="s">
        <v>18</v>
      </c>
      <c r="D108" s="92" t="s">
        <v>3</v>
      </c>
      <c r="E108" s="92" t="s">
        <v>261</v>
      </c>
      <c r="F108" s="95" t="s">
        <v>2</v>
      </c>
      <c r="G108" s="98"/>
      <c r="H108" s="97">
        <v>0</v>
      </c>
      <c r="I108" s="50">
        <v>2283.4</v>
      </c>
      <c r="J108" s="50">
        <v>716.5</v>
      </c>
    </row>
    <row r="109" spans="1:10" ht="47.25" x14ac:dyDescent="0.25">
      <c r="A109" s="91" t="s">
        <v>262</v>
      </c>
      <c r="B109" s="92" t="s">
        <v>156</v>
      </c>
      <c r="C109" s="92" t="s">
        <v>18</v>
      </c>
      <c r="D109" s="92" t="s">
        <v>3</v>
      </c>
      <c r="E109" s="92" t="s">
        <v>263</v>
      </c>
      <c r="F109" s="95" t="s">
        <v>2</v>
      </c>
      <c r="G109" s="98"/>
      <c r="H109" s="97">
        <v>0</v>
      </c>
      <c r="I109" s="50">
        <v>2283.4</v>
      </c>
      <c r="J109" s="50">
        <v>716.5</v>
      </c>
    </row>
    <row r="110" spans="1:10" ht="47.25" x14ac:dyDescent="0.25">
      <c r="A110" s="91" t="s">
        <v>264</v>
      </c>
      <c r="B110" s="92" t="s">
        <v>156</v>
      </c>
      <c r="C110" s="92" t="s">
        <v>18</v>
      </c>
      <c r="D110" s="92" t="s">
        <v>3</v>
      </c>
      <c r="E110" s="92" t="s">
        <v>263</v>
      </c>
      <c r="F110" s="95" t="s">
        <v>2</v>
      </c>
      <c r="G110" s="98"/>
      <c r="H110" s="97">
        <v>0</v>
      </c>
      <c r="I110" s="50">
        <v>2283.4</v>
      </c>
      <c r="J110" s="50">
        <v>716.5</v>
      </c>
    </row>
    <row r="111" spans="1:10" ht="47.25" x14ac:dyDescent="0.25">
      <c r="A111" s="91" t="s">
        <v>265</v>
      </c>
      <c r="B111" s="92" t="s">
        <v>156</v>
      </c>
      <c r="C111" s="92" t="s">
        <v>18</v>
      </c>
      <c r="D111" s="92" t="s">
        <v>3</v>
      </c>
      <c r="E111" s="92" t="s">
        <v>266</v>
      </c>
      <c r="F111" s="95" t="s">
        <v>2</v>
      </c>
      <c r="G111" s="98"/>
      <c r="H111" s="97">
        <v>0</v>
      </c>
      <c r="I111" s="50">
        <v>2283.4</v>
      </c>
      <c r="J111" s="50">
        <v>716.5</v>
      </c>
    </row>
    <row r="112" spans="1:10" ht="267.75" x14ac:dyDescent="0.25">
      <c r="A112" s="91" t="s">
        <v>339</v>
      </c>
      <c r="B112" s="92" t="s">
        <v>156</v>
      </c>
      <c r="C112" s="92" t="s">
        <v>18</v>
      </c>
      <c r="D112" s="92" t="s">
        <v>3</v>
      </c>
      <c r="E112" s="92" t="s">
        <v>268</v>
      </c>
      <c r="F112" s="95" t="s">
        <v>2</v>
      </c>
      <c r="G112" s="98"/>
      <c r="H112" s="97">
        <v>0</v>
      </c>
      <c r="I112" s="50">
        <v>2283.4</v>
      </c>
      <c r="J112" s="50">
        <v>716.5</v>
      </c>
    </row>
    <row r="113" spans="1:10" ht="31.5" x14ac:dyDescent="0.25">
      <c r="A113" s="91" t="s">
        <v>42</v>
      </c>
      <c r="B113" s="92" t="s">
        <v>156</v>
      </c>
      <c r="C113" s="92" t="s">
        <v>18</v>
      </c>
      <c r="D113" s="92" t="s">
        <v>3</v>
      </c>
      <c r="E113" s="92" t="s">
        <v>268</v>
      </c>
      <c r="F113" s="95" t="s">
        <v>43</v>
      </c>
      <c r="G113" s="98"/>
      <c r="H113" s="97">
        <v>0</v>
      </c>
      <c r="I113" s="50">
        <v>2283.4</v>
      </c>
      <c r="J113" s="50">
        <v>716.5</v>
      </c>
    </row>
    <row r="114" spans="1:10" ht="63" x14ac:dyDescent="0.25">
      <c r="A114" s="91" t="s">
        <v>269</v>
      </c>
      <c r="B114" s="92" t="s">
        <v>156</v>
      </c>
      <c r="C114" s="92" t="s">
        <v>18</v>
      </c>
      <c r="D114" s="92" t="s">
        <v>3</v>
      </c>
      <c r="E114" s="92" t="s">
        <v>34</v>
      </c>
      <c r="F114" s="95" t="s">
        <v>2</v>
      </c>
      <c r="G114" s="98"/>
      <c r="H114" s="97">
        <v>240.2</v>
      </c>
      <c r="I114" s="50">
        <v>240.2</v>
      </c>
      <c r="J114" s="50">
        <v>240.2</v>
      </c>
    </row>
    <row r="115" spans="1:10" ht="78.75" x14ac:dyDescent="0.25">
      <c r="A115" s="91" t="s">
        <v>270</v>
      </c>
      <c r="B115" s="92" t="s">
        <v>156</v>
      </c>
      <c r="C115" s="92" t="s">
        <v>18</v>
      </c>
      <c r="D115" s="92" t="s">
        <v>3</v>
      </c>
      <c r="E115" s="92" t="s">
        <v>62</v>
      </c>
      <c r="F115" s="95" t="s">
        <v>2</v>
      </c>
      <c r="G115" s="98"/>
      <c r="H115" s="97">
        <v>240.2</v>
      </c>
      <c r="I115" s="50">
        <v>240.2</v>
      </c>
      <c r="J115" s="50">
        <v>240.2</v>
      </c>
    </row>
    <row r="116" spans="1:10" ht="94.5" x14ac:dyDescent="0.25">
      <c r="A116" s="91" t="s">
        <v>271</v>
      </c>
      <c r="B116" s="92" t="s">
        <v>156</v>
      </c>
      <c r="C116" s="92" t="s">
        <v>18</v>
      </c>
      <c r="D116" s="92" t="s">
        <v>3</v>
      </c>
      <c r="E116" s="92" t="s">
        <v>272</v>
      </c>
      <c r="F116" s="95" t="s">
        <v>2</v>
      </c>
      <c r="G116" s="98"/>
      <c r="H116" s="97">
        <v>140.19999999999999</v>
      </c>
      <c r="I116" s="50">
        <v>140.19999999999999</v>
      </c>
      <c r="J116" s="50">
        <v>140.19999999999999</v>
      </c>
    </row>
    <row r="117" spans="1:10" ht="31.5" x14ac:dyDescent="0.25">
      <c r="A117" s="91" t="s">
        <v>7</v>
      </c>
      <c r="B117" s="92" t="s">
        <v>156</v>
      </c>
      <c r="C117" s="92" t="s">
        <v>18</v>
      </c>
      <c r="D117" s="92" t="s">
        <v>3</v>
      </c>
      <c r="E117" s="92" t="s">
        <v>272</v>
      </c>
      <c r="F117" s="95" t="s">
        <v>8</v>
      </c>
      <c r="G117" s="98"/>
      <c r="H117" s="97">
        <v>140.19999999999999</v>
      </c>
      <c r="I117" s="50">
        <v>140.19999999999999</v>
      </c>
      <c r="J117" s="50">
        <v>140.19999999999999</v>
      </c>
    </row>
    <row r="118" spans="1:10" ht="47.25" x14ac:dyDescent="0.25">
      <c r="A118" s="91" t="s">
        <v>273</v>
      </c>
      <c r="B118" s="92" t="s">
        <v>156</v>
      </c>
      <c r="C118" s="92" t="s">
        <v>18</v>
      </c>
      <c r="D118" s="92" t="s">
        <v>3</v>
      </c>
      <c r="E118" s="92" t="s">
        <v>274</v>
      </c>
      <c r="F118" s="95" t="s">
        <v>2</v>
      </c>
      <c r="G118" s="98"/>
      <c r="H118" s="97">
        <v>100</v>
      </c>
      <c r="I118" s="50">
        <v>100</v>
      </c>
      <c r="J118" s="50">
        <v>100</v>
      </c>
    </row>
    <row r="119" spans="1:10" ht="31.5" x14ac:dyDescent="0.25">
      <c r="A119" s="91" t="s">
        <v>7</v>
      </c>
      <c r="B119" s="92" t="s">
        <v>156</v>
      </c>
      <c r="C119" s="92" t="s">
        <v>18</v>
      </c>
      <c r="D119" s="92" t="s">
        <v>3</v>
      </c>
      <c r="E119" s="92" t="s">
        <v>274</v>
      </c>
      <c r="F119" s="95" t="s">
        <v>8</v>
      </c>
      <c r="G119" s="98"/>
      <c r="H119" s="97">
        <v>100</v>
      </c>
      <c r="I119" s="50">
        <v>100</v>
      </c>
      <c r="J119" s="50">
        <v>100</v>
      </c>
    </row>
    <row r="120" spans="1:10" ht="94.5" x14ac:dyDescent="0.25">
      <c r="A120" s="91" t="s">
        <v>275</v>
      </c>
      <c r="B120" s="92" t="s">
        <v>156</v>
      </c>
      <c r="C120" s="92" t="s">
        <v>18</v>
      </c>
      <c r="D120" s="92" t="s">
        <v>3</v>
      </c>
      <c r="E120" s="92" t="s">
        <v>49</v>
      </c>
      <c r="F120" s="95" t="s">
        <v>2</v>
      </c>
      <c r="G120" s="98"/>
      <c r="H120" s="97">
        <v>2328.8000000000002</v>
      </c>
      <c r="I120" s="50">
        <v>2328.8000000000002</v>
      </c>
      <c r="J120" s="50">
        <v>2175.4</v>
      </c>
    </row>
    <row r="121" spans="1:10" ht="63" x14ac:dyDescent="0.25">
      <c r="A121" s="91" t="s">
        <v>276</v>
      </c>
      <c r="B121" s="92" t="s">
        <v>156</v>
      </c>
      <c r="C121" s="92" t="s">
        <v>18</v>
      </c>
      <c r="D121" s="92" t="s">
        <v>3</v>
      </c>
      <c r="E121" s="92" t="s">
        <v>181</v>
      </c>
      <c r="F121" s="95" t="s">
        <v>2</v>
      </c>
      <c r="G121" s="98"/>
      <c r="H121" s="97">
        <v>2328.8000000000002</v>
      </c>
      <c r="I121" s="50">
        <v>2328.8000000000002</v>
      </c>
      <c r="J121" s="50">
        <v>2175.4</v>
      </c>
    </row>
    <row r="122" spans="1:10" ht="47.25" x14ac:dyDescent="0.25">
      <c r="A122" s="91" t="s">
        <v>277</v>
      </c>
      <c r="B122" s="92" t="s">
        <v>156</v>
      </c>
      <c r="C122" s="92" t="s">
        <v>18</v>
      </c>
      <c r="D122" s="92" t="s">
        <v>3</v>
      </c>
      <c r="E122" s="92" t="s">
        <v>278</v>
      </c>
      <c r="F122" s="95" t="s">
        <v>2</v>
      </c>
      <c r="G122" s="98"/>
      <c r="H122" s="97">
        <v>2212.3000000000002</v>
      </c>
      <c r="I122" s="50">
        <v>2212.3000000000002</v>
      </c>
      <c r="J122" s="50">
        <v>2066.6</v>
      </c>
    </row>
    <row r="123" spans="1:10" ht="63" x14ac:dyDescent="0.25">
      <c r="A123" s="91" t="s">
        <v>279</v>
      </c>
      <c r="B123" s="92" t="s">
        <v>156</v>
      </c>
      <c r="C123" s="92" t="s">
        <v>18</v>
      </c>
      <c r="D123" s="92" t="s">
        <v>3</v>
      </c>
      <c r="E123" s="92" t="s">
        <v>278</v>
      </c>
      <c r="F123" s="95" t="s">
        <v>280</v>
      </c>
      <c r="G123" s="98">
        <v>9702</v>
      </c>
      <c r="H123" s="97">
        <v>2212.3000000000002</v>
      </c>
      <c r="I123" s="50">
        <v>2212.3000000000002</v>
      </c>
      <c r="J123" s="50">
        <v>2066.6</v>
      </c>
    </row>
    <row r="124" spans="1:10" ht="47.25" x14ac:dyDescent="0.25">
      <c r="A124" s="91" t="s">
        <v>277</v>
      </c>
      <c r="B124" s="92" t="s">
        <v>156</v>
      </c>
      <c r="C124" s="92" t="s">
        <v>18</v>
      </c>
      <c r="D124" s="92" t="s">
        <v>3</v>
      </c>
      <c r="E124" s="92" t="s">
        <v>281</v>
      </c>
      <c r="F124" s="95" t="s">
        <v>2</v>
      </c>
      <c r="G124" s="98"/>
      <c r="H124" s="97">
        <v>116.5</v>
      </c>
      <c r="I124" s="50">
        <v>116.5</v>
      </c>
      <c r="J124" s="50">
        <v>108.8</v>
      </c>
    </row>
    <row r="125" spans="1:10" ht="63" x14ac:dyDescent="0.25">
      <c r="A125" s="91" t="s">
        <v>279</v>
      </c>
      <c r="B125" s="92" t="s">
        <v>156</v>
      </c>
      <c r="C125" s="92" t="s">
        <v>18</v>
      </c>
      <c r="D125" s="92" t="s">
        <v>3</v>
      </c>
      <c r="E125" s="92" t="s">
        <v>281</v>
      </c>
      <c r="F125" s="95" t="s">
        <v>280</v>
      </c>
      <c r="G125" s="98"/>
      <c r="H125" s="97">
        <v>116.5</v>
      </c>
      <c r="I125" s="50">
        <v>116.5</v>
      </c>
      <c r="J125" s="50">
        <v>108.8</v>
      </c>
    </row>
    <row r="126" spans="1:10" x14ac:dyDescent="0.25">
      <c r="A126" s="91" t="s">
        <v>184</v>
      </c>
      <c r="B126" s="92" t="s">
        <v>156</v>
      </c>
      <c r="C126" s="92" t="s">
        <v>18</v>
      </c>
      <c r="D126" s="92" t="s">
        <v>28</v>
      </c>
      <c r="E126" s="92" t="s">
        <v>1</v>
      </c>
      <c r="F126" s="95" t="s">
        <v>2</v>
      </c>
      <c r="G126" s="98"/>
      <c r="H126" s="97">
        <v>5652.16</v>
      </c>
      <c r="I126" s="50">
        <v>3353.76</v>
      </c>
      <c r="J126" s="50">
        <v>4005.66</v>
      </c>
    </row>
    <row r="127" spans="1:10" ht="63" x14ac:dyDescent="0.25">
      <c r="A127" s="91" t="s">
        <v>282</v>
      </c>
      <c r="B127" s="92" t="s">
        <v>156</v>
      </c>
      <c r="C127" s="92" t="s">
        <v>18</v>
      </c>
      <c r="D127" s="92" t="s">
        <v>28</v>
      </c>
      <c r="E127" s="92" t="s">
        <v>36</v>
      </c>
      <c r="F127" s="95" t="s">
        <v>2</v>
      </c>
      <c r="G127" s="98"/>
      <c r="H127" s="97">
        <v>5851.06</v>
      </c>
      <c r="I127" s="50">
        <v>3054.66</v>
      </c>
      <c r="J127" s="50">
        <v>3706.56</v>
      </c>
    </row>
    <row r="128" spans="1:10" ht="63" x14ac:dyDescent="0.25">
      <c r="A128" s="91" t="s">
        <v>185</v>
      </c>
      <c r="B128" s="92" t="s">
        <v>156</v>
      </c>
      <c r="C128" s="92" t="s">
        <v>18</v>
      </c>
      <c r="D128" s="92" t="s">
        <v>28</v>
      </c>
      <c r="E128" s="92" t="s">
        <v>37</v>
      </c>
      <c r="F128" s="95" t="s">
        <v>2</v>
      </c>
      <c r="G128" s="98"/>
      <c r="H128" s="97">
        <v>4570.26</v>
      </c>
      <c r="I128" s="50">
        <v>1799.16</v>
      </c>
      <c r="J128" s="50">
        <v>2182.06</v>
      </c>
    </row>
    <row r="129" spans="1:10" ht="63" x14ac:dyDescent="0.25">
      <c r="A129" s="91" t="s">
        <v>186</v>
      </c>
      <c r="B129" s="92" t="s">
        <v>156</v>
      </c>
      <c r="C129" s="92" t="s">
        <v>18</v>
      </c>
      <c r="D129" s="92" t="s">
        <v>28</v>
      </c>
      <c r="E129" s="92" t="s">
        <v>283</v>
      </c>
      <c r="F129" s="95" t="s">
        <v>2</v>
      </c>
      <c r="G129" s="98"/>
      <c r="H129" s="97">
        <v>2896.26</v>
      </c>
      <c r="I129" s="50">
        <v>896.26</v>
      </c>
      <c r="J129" s="50">
        <v>1279.1600000000001</v>
      </c>
    </row>
    <row r="130" spans="1:10" ht="31.5" x14ac:dyDescent="0.25">
      <c r="A130" s="91" t="s">
        <v>7</v>
      </c>
      <c r="B130" s="92" t="s">
        <v>156</v>
      </c>
      <c r="C130" s="92" t="s">
        <v>18</v>
      </c>
      <c r="D130" s="92" t="s">
        <v>28</v>
      </c>
      <c r="E130" s="92" t="s">
        <v>283</v>
      </c>
      <c r="F130" s="95" t="s">
        <v>8</v>
      </c>
      <c r="G130" s="98"/>
      <c r="H130" s="97">
        <v>2896.26</v>
      </c>
      <c r="I130" s="50">
        <v>896.26</v>
      </c>
      <c r="J130" s="50">
        <v>1279.1600000000001</v>
      </c>
    </row>
    <row r="131" spans="1:10" ht="31.5" x14ac:dyDescent="0.25">
      <c r="A131" s="91" t="s">
        <v>284</v>
      </c>
      <c r="B131" s="92" t="s">
        <v>156</v>
      </c>
      <c r="C131" s="92" t="s">
        <v>18</v>
      </c>
      <c r="D131" s="92" t="s">
        <v>28</v>
      </c>
      <c r="E131" s="92" t="s">
        <v>285</v>
      </c>
      <c r="F131" s="95" t="s">
        <v>2</v>
      </c>
      <c r="G131" s="98"/>
      <c r="H131" s="97">
        <v>175</v>
      </c>
      <c r="I131" s="50">
        <v>175</v>
      </c>
      <c r="J131" s="50">
        <v>175</v>
      </c>
    </row>
    <row r="132" spans="1:10" ht="31.5" x14ac:dyDescent="0.25">
      <c r="A132" s="91" t="s">
        <v>7</v>
      </c>
      <c r="B132" s="92" t="s">
        <v>156</v>
      </c>
      <c r="C132" s="92" t="s">
        <v>18</v>
      </c>
      <c r="D132" s="92" t="s">
        <v>28</v>
      </c>
      <c r="E132" s="92" t="s">
        <v>285</v>
      </c>
      <c r="F132" s="95" t="s">
        <v>8</v>
      </c>
      <c r="G132" s="98"/>
      <c r="H132" s="97">
        <v>175</v>
      </c>
      <c r="I132" s="50">
        <v>175</v>
      </c>
      <c r="J132" s="50">
        <v>175</v>
      </c>
    </row>
    <row r="133" spans="1:10" ht="47.25" x14ac:dyDescent="0.25">
      <c r="A133" s="91" t="s">
        <v>286</v>
      </c>
      <c r="B133" s="92" t="s">
        <v>156</v>
      </c>
      <c r="C133" s="92" t="s">
        <v>18</v>
      </c>
      <c r="D133" s="92" t="s">
        <v>28</v>
      </c>
      <c r="E133" s="92" t="s">
        <v>287</v>
      </c>
      <c r="F133" s="95" t="s">
        <v>2</v>
      </c>
      <c r="G133" s="98"/>
      <c r="H133" s="97">
        <v>201</v>
      </c>
      <c r="I133" s="50">
        <v>249</v>
      </c>
      <c r="J133" s="50">
        <v>249</v>
      </c>
    </row>
    <row r="134" spans="1:10" ht="31.5" x14ac:dyDescent="0.25">
      <c r="A134" s="91" t="s">
        <v>7</v>
      </c>
      <c r="B134" s="92" t="s">
        <v>156</v>
      </c>
      <c r="C134" s="92" t="s">
        <v>18</v>
      </c>
      <c r="D134" s="92" t="s">
        <v>28</v>
      </c>
      <c r="E134" s="92" t="s">
        <v>287</v>
      </c>
      <c r="F134" s="95" t="s">
        <v>8</v>
      </c>
      <c r="G134" s="98"/>
      <c r="H134" s="97">
        <v>201</v>
      </c>
      <c r="I134" s="50">
        <v>249</v>
      </c>
      <c r="J134" s="50">
        <v>249</v>
      </c>
    </row>
    <row r="135" spans="1:10" ht="31.5" x14ac:dyDescent="0.25">
      <c r="A135" s="91" t="s">
        <v>288</v>
      </c>
      <c r="B135" s="92" t="s">
        <v>156</v>
      </c>
      <c r="C135" s="92" t="s">
        <v>18</v>
      </c>
      <c r="D135" s="92" t="s">
        <v>28</v>
      </c>
      <c r="E135" s="92" t="s">
        <v>289</v>
      </c>
      <c r="F135" s="95" t="s">
        <v>2</v>
      </c>
      <c r="G135" s="98"/>
      <c r="H135" s="97">
        <v>278.89999999999998</v>
      </c>
      <c r="I135" s="50">
        <v>278.89999999999998</v>
      </c>
      <c r="J135" s="50">
        <v>278.89999999999998</v>
      </c>
    </row>
    <row r="136" spans="1:10" ht="31.5" x14ac:dyDescent="0.25">
      <c r="A136" s="91" t="s">
        <v>7</v>
      </c>
      <c r="B136" s="92" t="s">
        <v>156</v>
      </c>
      <c r="C136" s="92" t="s">
        <v>18</v>
      </c>
      <c r="D136" s="92" t="s">
        <v>28</v>
      </c>
      <c r="E136" s="92" t="s">
        <v>289</v>
      </c>
      <c r="F136" s="95" t="s">
        <v>8</v>
      </c>
      <c r="G136" s="98"/>
      <c r="H136" s="97">
        <v>278.89999999999998</v>
      </c>
      <c r="I136" s="50">
        <v>278.89999999999998</v>
      </c>
      <c r="J136" s="50">
        <v>278.89999999999998</v>
      </c>
    </row>
    <row r="137" spans="1:10" ht="31.5" x14ac:dyDescent="0.25">
      <c r="A137" s="91" t="s">
        <v>290</v>
      </c>
      <c r="B137" s="92" t="s">
        <v>156</v>
      </c>
      <c r="C137" s="92" t="s">
        <v>18</v>
      </c>
      <c r="D137" s="92" t="s">
        <v>28</v>
      </c>
      <c r="E137" s="92" t="s">
        <v>291</v>
      </c>
      <c r="F137" s="95" t="s">
        <v>2</v>
      </c>
      <c r="G137" s="98"/>
      <c r="H137" s="97">
        <v>521.1</v>
      </c>
      <c r="I137" s="50">
        <v>200</v>
      </c>
      <c r="J137" s="50">
        <v>200</v>
      </c>
    </row>
    <row r="138" spans="1:10" ht="31.5" x14ac:dyDescent="0.25">
      <c r="A138" s="91" t="s">
        <v>7</v>
      </c>
      <c r="B138" s="92" t="s">
        <v>156</v>
      </c>
      <c r="C138" s="92" t="s">
        <v>18</v>
      </c>
      <c r="D138" s="92" t="s">
        <v>28</v>
      </c>
      <c r="E138" s="92" t="s">
        <v>291</v>
      </c>
      <c r="F138" s="95" t="s">
        <v>8</v>
      </c>
      <c r="G138" s="98"/>
      <c r="H138" s="97">
        <v>521.1</v>
      </c>
      <c r="I138" s="50">
        <v>200</v>
      </c>
      <c r="J138" s="50">
        <v>200</v>
      </c>
    </row>
    <row r="139" spans="1:10" ht="63" x14ac:dyDescent="0.25">
      <c r="A139" s="91" t="s">
        <v>292</v>
      </c>
      <c r="B139" s="92" t="s">
        <v>156</v>
      </c>
      <c r="C139" s="92" t="s">
        <v>18</v>
      </c>
      <c r="D139" s="92" t="s">
        <v>28</v>
      </c>
      <c r="E139" s="92" t="s">
        <v>293</v>
      </c>
      <c r="F139" s="95" t="s">
        <v>2</v>
      </c>
      <c r="G139" s="98"/>
      <c r="H139" s="97">
        <v>1255.5</v>
      </c>
      <c r="I139" s="50">
        <v>1255.5</v>
      </c>
      <c r="J139" s="50">
        <v>1524.5</v>
      </c>
    </row>
    <row r="140" spans="1:10" ht="31.5" x14ac:dyDescent="0.25">
      <c r="A140" s="91" t="s">
        <v>294</v>
      </c>
      <c r="B140" s="92" t="s">
        <v>156</v>
      </c>
      <c r="C140" s="92" t="s">
        <v>18</v>
      </c>
      <c r="D140" s="92" t="s">
        <v>28</v>
      </c>
      <c r="E140" s="92" t="s">
        <v>295</v>
      </c>
      <c r="F140" s="95" t="s">
        <v>2</v>
      </c>
      <c r="G140" s="98"/>
      <c r="H140" s="97">
        <v>24.5</v>
      </c>
      <c r="I140" s="50">
        <v>24.5</v>
      </c>
      <c r="J140" s="50">
        <v>24.5</v>
      </c>
    </row>
    <row r="141" spans="1:10" ht="31.5" x14ac:dyDescent="0.25">
      <c r="A141" s="91" t="s">
        <v>7</v>
      </c>
      <c r="B141" s="92" t="s">
        <v>156</v>
      </c>
      <c r="C141" s="92" t="s">
        <v>18</v>
      </c>
      <c r="D141" s="92" t="s">
        <v>28</v>
      </c>
      <c r="E141" s="92" t="s">
        <v>295</v>
      </c>
      <c r="F141" s="95" t="s">
        <v>8</v>
      </c>
      <c r="G141" s="98"/>
      <c r="H141" s="97">
        <v>24.5</v>
      </c>
      <c r="I141" s="50">
        <v>24.5</v>
      </c>
      <c r="J141" s="50">
        <v>24.5</v>
      </c>
    </row>
    <row r="142" spans="1:10" x14ac:dyDescent="0.25">
      <c r="A142" s="91" t="s">
        <v>296</v>
      </c>
      <c r="B142" s="92" t="s">
        <v>156</v>
      </c>
      <c r="C142" s="92" t="s">
        <v>18</v>
      </c>
      <c r="D142" s="92" t="s">
        <v>28</v>
      </c>
      <c r="E142" s="92" t="s">
        <v>297</v>
      </c>
      <c r="F142" s="95" t="s">
        <v>2</v>
      </c>
      <c r="G142" s="98"/>
      <c r="H142" s="97">
        <v>1231</v>
      </c>
      <c r="I142" s="50">
        <v>1231</v>
      </c>
      <c r="J142" s="50">
        <v>1500</v>
      </c>
    </row>
    <row r="143" spans="1:10" ht="63" x14ac:dyDescent="0.25">
      <c r="A143" s="91" t="s">
        <v>298</v>
      </c>
      <c r="B143" s="92" t="s">
        <v>156</v>
      </c>
      <c r="C143" s="92" t="s">
        <v>18</v>
      </c>
      <c r="D143" s="92" t="s">
        <v>28</v>
      </c>
      <c r="E143" s="92" t="s">
        <v>297</v>
      </c>
      <c r="F143" s="95" t="s">
        <v>299</v>
      </c>
      <c r="G143" s="98"/>
      <c r="H143" s="97">
        <v>1231</v>
      </c>
      <c r="I143" s="50">
        <v>1231</v>
      </c>
      <c r="J143" s="50">
        <v>1500</v>
      </c>
    </row>
    <row r="144" spans="1:10" ht="78.75" x14ac:dyDescent="0.25">
      <c r="A144" s="91" t="s">
        <v>300</v>
      </c>
      <c r="B144" s="92" t="s">
        <v>156</v>
      </c>
      <c r="C144" s="92" t="s">
        <v>18</v>
      </c>
      <c r="D144" s="92" t="s">
        <v>28</v>
      </c>
      <c r="E144" s="92" t="s">
        <v>301</v>
      </c>
      <c r="F144" s="95" t="s">
        <v>2</v>
      </c>
      <c r="G144" s="98"/>
      <c r="H144" s="97">
        <v>25.3</v>
      </c>
      <c r="I144" s="50">
        <v>0</v>
      </c>
      <c r="J144" s="50">
        <v>0</v>
      </c>
    </row>
    <row r="145" spans="1:10" ht="78.75" x14ac:dyDescent="0.25">
      <c r="A145" s="91" t="s">
        <v>302</v>
      </c>
      <c r="B145" s="92" t="s">
        <v>156</v>
      </c>
      <c r="C145" s="92" t="s">
        <v>18</v>
      </c>
      <c r="D145" s="92" t="s">
        <v>28</v>
      </c>
      <c r="E145" s="92" t="s">
        <v>303</v>
      </c>
      <c r="F145" s="95" t="s">
        <v>2</v>
      </c>
      <c r="G145" s="98"/>
      <c r="H145" s="97">
        <v>25.3</v>
      </c>
      <c r="I145" s="50">
        <v>0</v>
      </c>
      <c r="J145" s="50">
        <v>0</v>
      </c>
    </row>
    <row r="146" spans="1:10" ht="31.5" x14ac:dyDescent="0.25">
      <c r="A146" s="91" t="s">
        <v>7</v>
      </c>
      <c r="B146" s="92" t="s">
        <v>156</v>
      </c>
      <c r="C146" s="92" t="s">
        <v>18</v>
      </c>
      <c r="D146" s="92" t="s">
        <v>28</v>
      </c>
      <c r="E146" s="92" t="s">
        <v>303</v>
      </c>
      <c r="F146" s="95" t="s">
        <v>8</v>
      </c>
      <c r="G146" s="98"/>
      <c r="H146" s="97">
        <v>25.3</v>
      </c>
      <c r="I146" s="50">
        <v>0</v>
      </c>
      <c r="J146" s="50">
        <v>0</v>
      </c>
    </row>
    <row r="147" spans="1:10" ht="63" x14ac:dyDescent="0.25">
      <c r="A147" s="91" t="s">
        <v>304</v>
      </c>
      <c r="B147" s="92" t="s">
        <v>156</v>
      </c>
      <c r="C147" s="92" t="s">
        <v>18</v>
      </c>
      <c r="D147" s="92" t="s">
        <v>28</v>
      </c>
      <c r="E147" s="92" t="s">
        <v>305</v>
      </c>
      <c r="F147" s="95" t="s">
        <v>2</v>
      </c>
      <c r="G147" s="98"/>
      <c r="H147" s="97">
        <v>299.10000000000002</v>
      </c>
      <c r="I147" s="50">
        <v>299.10000000000002</v>
      </c>
      <c r="J147" s="50">
        <v>299.10000000000002</v>
      </c>
    </row>
    <row r="148" spans="1:10" ht="63" x14ac:dyDescent="0.25">
      <c r="A148" s="91" t="s">
        <v>306</v>
      </c>
      <c r="B148" s="92" t="s">
        <v>156</v>
      </c>
      <c r="C148" s="92" t="s">
        <v>18</v>
      </c>
      <c r="D148" s="92" t="s">
        <v>28</v>
      </c>
      <c r="E148" s="92" t="s">
        <v>305</v>
      </c>
      <c r="F148" s="95" t="s">
        <v>2</v>
      </c>
      <c r="G148" s="98"/>
      <c r="H148" s="97">
        <v>299.10000000000002</v>
      </c>
      <c r="I148" s="50">
        <v>299.10000000000002</v>
      </c>
      <c r="J148" s="50">
        <v>299.10000000000002</v>
      </c>
    </row>
    <row r="149" spans="1:10" ht="94.5" x14ac:dyDescent="0.25">
      <c r="A149" s="91" t="s">
        <v>307</v>
      </c>
      <c r="B149" s="92" t="s">
        <v>156</v>
      </c>
      <c r="C149" s="92" t="s">
        <v>18</v>
      </c>
      <c r="D149" s="92" t="s">
        <v>28</v>
      </c>
      <c r="E149" s="92" t="s">
        <v>308</v>
      </c>
      <c r="F149" s="95" t="s">
        <v>2</v>
      </c>
      <c r="G149" s="98"/>
      <c r="H149" s="97">
        <v>299.10000000000002</v>
      </c>
      <c r="I149" s="50">
        <v>299.10000000000002</v>
      </c>
      <c r="J149" s="50">
        <v>299.10000000000002</v>
      </c>
    </row>
    <row r="150" spans="1:10" ht="47.25" x14ac:dyDescent="0.25">
      <c r="A150" s="91" t="s">
        <v>309</v>
      </c>
      <c r="B150" s="92" t="s">
        <v>156</v>
      </c>
      <c r="C150" s="92" t="s">
        <v>18</v>
      </c>
      <c r="D150" s="92" t="s">
        <v>28</v>
      </c>
      <c r="E150" s="92" t="s">
        <v>310</v>
      </c>
      <c r="F150" s="95" t="s">
        <v>2</v>
      </c>
      <c r="G150" s="98"/>
      <c r="H150" s="97">
        <v>284.2</v>
      </c>
      <c r="I150" s="50">
        <v>284.2</v>
      </c>
      <c r="J150" s="50">
        <v>284.2</v>
      </c>
    </row>
    <row r="151" spans="1:10" ht="31.5" x14ac:dyDescent="0.25">
      <c r="A151" s="91" t="s">
        <v>7</v>
      </c>
      <c r="B151" s="92" t="s">
        <v>156</v>
      </c>
      <c r="C151" s="92" t="s">
        <v>18</v>
      </c>
      <c r="D151" s="92" t="s">
        <v>28</v>
      </c>
      <c r="E151" s="92" t="s">
        <v>310</v>
      </c>
      <c r="F151" s="95" t="s">
        <v>8</v>
      </c>
      <c r="G151" s="98">
        <v>7167</v>
      </c>
      <c r="H151" s="97">
        <v>284.2</v>
      </c>
      <c r="I151" s="50">
        <v>284.2</v>
      </c>
      <c r="J151" s="50">
        <v>284.2</v>
      </c>
    </row>
    <row r="152" spans="1:10" ht="47.25" x14ac:dyDescent="0.25">
      <c r="A152" s="91" t="s">
        <v>309</v>
      </c>
      <c r="B152" s="92" t="s">
        <v>156</v>
      </c>
      <c r="C152" s="92" t="s">
        <v>18</v>
      </c>
      <c r="D152" s="92" t="s">
        <v>28</v>
      </c>
      <c r="E152" s="92" t="s">
        <v>311</v>
      </c>
      <c r="F152" s="95" t="s">
        <v>2</v>
      </c>
      <c r="G152" s="98"/>
      <c r="H152" s="97">
        <v>14.9</v>
      </c>
      <c r="I152" s="50">
        <v>14.9</v>
      </c>
      <c r="J152" s="50">
        <v>14.9</v>
      </c>
    </row>
    <row r="153" spans="1:10" ht="31.5" x14ac:dyDescent="0.25">
      <c r="A153" s="91" t="s">
        <v>7</v>
      </c>
      <c r="B153" s="92" t="s">
        <v>156</v>
      </c>
      <c r="C153" s="92" t="s">
        <v>18</v>
      </c>
      <c r="D153" s="92" t="s">
        <v>28</v>
      </c>
      <c r="E153" s="92" t="s">
        <v>311</v>
      </c>
      <c r="F153" s="95" t="s">
        <v>8</v>
      </c>
      <c r="G153" s="98"/>
      <c r="H153" s="97">
        <v>14.9</v>
      </c>
      <c r="I153" s="50">
        <v>14.9</v>
      </c>
      <c r="J153" s="50">
        <v>14.9</v>
      </c>
    </row>
    <row r="154" spans="1:10" ht="31.5" x14ac:dyDescent="0.25">
      <c r="A154" s="91" t="s">
        <v>54</v>
      </c>
      <c r="B154" s="92" t="s">
        <v>156</v>
      </c>
      <c r="C154" s="92" t="s">
        <v>35</v>
      </c>
      <c r="D154" s="92" t="s">
        <v>0</v>
      </c>
      <c r="E154" s="92" t="s">
        <v>1</v>
      </c>
      <c r="F154" s="95" t="s">
        <v>2</v>
      </c>
      <c r="G154" s="98"/>
      <c r="H154" s="97">
        <v>18733.64</v>
      </c>
      <c r="I154" s="50">
        <v>13639.44</v>
      </c>
      <c r="J154" s="50">
        <v>13639.44</v>
      </c>
    </row>
    <row r="155" spans="1:10" x14ac:dyDescent="0.25">
      <c r="A155" s="91" t="s">
        <v>55</v>
      </c>
      <c r="B155" s="92" t="s">
        <v>156</v>
      </c>
      <c r="C155" s="92" t="s">
        <v>35</v>
      </c>
      <c r="D155" s="92" t="s">
        <v>3</v>
      </c>
      <c r="E155" s="92" t="s">
        <v>1</v>
      </c>
      <c r="F155" s="95" t="s">
        <v>2</v>
      </c>
      <c r="G155" s="98"/>
      <c r="H155" s="97">
        <v>18235.64</v>
      </c>
      <c r="I155" s="50">
        <v>13639.44</v>
      </c>
      <c r="J155" s="50">
        <v>13639.44</v>
      </c>
    </row>
    <row r="156" spans="1:10" ht="47.25" x14ac:dyDescent="0.25">
      <c r="A156" s="91" t="s">
        <v>312</v>
      </c>
      <c r="B156" s="92" t="s">
        <v>156</v>
      </c>
      <c r="C156" s="92" t="s">
        <v>35</v>
      </c>
      <c r="D156" s="92" t="s">
        <v>3</v>
      </c>
      <c r="E156" s="92" t="s">
        <v>187</v>
      </c>
      <c r="F156" s="95" t="s">
        <v>2</v>
      </c>
      <c r="G156" s="98"/>
      <c r="H156" s="97">
        <v>18235.64</v>
      </c>
      <c r="I156" s="50">
        <v>13639.44</v>
      </c>
      <c r="J156" s="50">
        <v>13639.44</v>
      </c>
    </row>
    <row r="157" spans="1:10" x14ac:dyDescent="0.25">
      <c r="A157" s="91" t="s">
        <v>58</v>
      </c>
      <c r="B157" s="92" t="s">
        <v>156</v>
      </c>
      <c r="C157" s="92" t="s">
        <v>35</v>
      </c>
      <c r="D157" s="92" t="s">
        <v>3</v>
      </c>
      <c r="E157" s="92" t="s">
        <v>188</v>
      </c>
      <c r="F157" s="95" t="s">
        <v>2</v>
      </c>
      <c r="G157" s="98"/>
      <c r="H157" s="97">
        <v>12422.27</v>
      </c>
      <c r="I157" s="50">
        <v>13639.44</v>
      </c>
      <c r="J157" s="50">
        <v>13639.44</v>
      </c>
    </row>
    <row r="158" spans="1:10" ht="110.25" x14ac:dyDescent="0.25">
      <c r="A158" s="91" t="s">
        <v>189</v>
      </c>
      <c r="B158" s="92" t="s">
        <v>156</v>
      </c>
      <c r="C158" s="92" t="s">
        <v>35</v>
      </c>
      <c r="D158" s="92" t="s">
        <v>3</v>
      </c>
      <c r="E158" s="92" t="s">
        <v>190</v>
      </c>
      <c r="F158" s="95" t="s">
        <v>2</v>
      </c>
      <c r="G158" s="98"/>
      <c r="H158" s="97">
        <v>134.1</v>
      </c>
      <c r="I158" s="50">
        <v>134.1</v>
      </c>
      <c r="J158" s="50">
        <v>134.1</v>
      </c>
    </row>
    <row r="159" spans="1:10" ht="141.75" x14ac:dyDescent="0.25">
      <c r="A159" s="91" t="s">
        <v>313</v>
      </c>
      <c r="B159" s="92" t="s">
        <v>156</v>
      </c>
      <c r="C159" s="92" t="s">
        <v>35</v>
      </c>
      <c r="D159" s="92" t="s">
        <v>3</v>
      </c>
      <c r="E159" s="92" t="s">
        <v>191</v>
      </c>
      <c r="F159" s="95" t="s">
        <v>2</v>
      </c>
      <c r="G159" s="98"/>
      <c r="H159" s="97">
        <v>134.1</v>
      </c>
      <c r="I159" s="50">
        <v>134.1</v>
      </c>
      <c r="J159" s="50">
        <v>134.1</v>
      </c>
    </row>
    <row r="160" spans="1:10" ht="31.5" x14ac:dyDescent="0.25">
      <c r="A160" s="91" t="s">
        <v>31</v>
      </c>
      <c r="B160" s="92" t="s">
        <v>156</v>
      </c>
      <c r="C160" s="92" t="s">
        <v>35</v>
      </c>
      <c r="D160" s="92" t="s">
        <v>3</v>
      </c>
      <c r="E160" s="92" t="s">
        <v>191</v>
      </c>
      <c r="F160" s="95" t="s">
        <v>32</v>
      </c>
      <c r="G160" s="98">
        <v>6182</v>
      </c>
      <c r="H160" s="97">
        <v>134.1</v>
      </c>
      <c r="I160" s="50">
        <v>134.1</v>
      </c>
      <c r="J160" s="50">
        <v>134.1</v>
      </c>
    </row>
    <row r="161" spans="1:10" ht="63" x14ac:dyDescent="0.25">
      <c r="A161" s="91" t="s">
        <v>314</v>
      </c>
      <c r="B161" s="92" t="s">
        <v>156</v>
      </c>
      <c r="C161" s="92" t="s">
        <v>35</v>
      </c>
      <c r="D161" s="92" t="s">
        <v>3</v>
      </c>
      <c r="E161" s="92" t="s">
        <v>192</v>
      </c>
      <c r="F161" s="95" t="s">
        <v>2</v>
      </c>
      <c r="G161" s="98"/>
      <c r="H161" s="97">
        <v>12288.17</v>
      </c>
      <c r="I161" s="50">
        <v>13505.34</v>
      </c>
      <c r="J161" s="50">
        <v>13505.34</v>
      </c>
    </row>
    <row r="162" spans="1:10" ht="126" x14ac:dyDescent="0.25">
      <c r="A162" s="91" t="s">
        <v>315</v>
      </c>
      <c r="B162" s="92" t="s">
        <v>156</v>
      </c>
      <c r="C162" s="92" t="s">
        <v>35</v>
      </c>
      <c r="D162" s="92" t="s">
        <v>3</v>
      </c>
      <c r="E162" s="92" t="s">
        <v>193</v>
      </c>
      <c r="F162" s="95" t="s">
        <v>2</v>
      </c>
      <c r="G162" s="98"/>
      <c r="H162" s="97">
        <v>2248.3000000000002</v>
      </c>
      <c r="I162" s="50">
        <v>2248.3000000000002</v>
      </c>
      <c r="J162" s="50">
        <v>2248.3000000000002</v>
      </c>
    </row>
    <row r="163" spans="1:10" ht="94.5" x14ac:dyDescent="0.25">
      <c r="A163" s="91" t="s">
        <v>56</v>
      </c>
      <c r="B163" s="92" t="s">
        <v>156</v>
      </c>
      <c r="C163" s="92" t="s">
        <v>35</v>
      </c>
      <c r="D163" s="92" t="s">
        <v>3</v>
      </c>
      <c r="E163" s="92" t="s">
        <v>193</v>
      </c>
      <c r="F163" s="95" t="s">
        <v>57</v>
      </c>
      <c r="G163" s="98">
        <v>7039</v>
      </c>
      <c r="H163" s="97">
        <v>2248.3000000000002</v>
      </c>
      <c r="I163" s="50">
        <v>2248.3000000000002</v>
      </c>
      <c r="J163" s="50">
        <v>2248.3000000000002</v>
      </c>
    </row>
    <row r="164" spans="1:10" ht="126" x14ac:dyDescent="0.25">
      <c r="A164" s="91" t="s">
        <v>316</v>
      </c>
      <c r="B164" s="92" t="s">
        <v>156</v>
      </c>
      <c r="C164" s="92" t="s">
        <v>35</v>
      </c>
      <c r="D164" s="92" t="s">
        <v>3</v>
      </c>
      <c r="E164" s="92" t="s">
        <v>194</v>
      </c>
      <c r="F164" s="95" t="s">
        <v>2</v>
      </c>
      <c r="G164" s="98"/>
      <c r="H164" s="97">
        <v>118.4</v>
      </c>
      <c r="I164" s="50">
        <v>118.4</v>
      </c>
      <c r="J164" s="50">
        <v>118.4</v>
      </c>
    </row>
    <row r="165" spans="1:10" ht="94.5" x14ac:dyDescent="0.25">
      <c r="A165" s="91" t="s">
        <v>56</v>
      </c>
      <c r="B165" s="92" t="s">
        <v>156</v>
      </c>
      <c r="C165" s="92" t="s">
        <v>35</v>
      </c>
      <c r="D165" s="92" t="s">
        <v>3</v>
      </c>
      <c r="E165" s="92" t="s">
        <v>194</v>
      </c>
      <c r="F165" s="95" t="s">
        <v>57</v>
      </c>
      <c r="G165" s="98"/>
      <c r="H165" s="97">
        <v>118.4</v>
      </c>
      <c r="I165" s="50">
        <v>118.4</v>
      </c>
      <c r="J165" s="50">
        <v>118.4</v>
      </c>
    </row>
    <row r="166" spans="1:10" ht="47.25" x14ac:dyDescent="0.25">
      <c r="A166" s="91" t="s">
        <v>317</v>
      </c>
      <c r="B166" s="92" t="s">
        <v>156</v>
      </c>
      <c r="C166" s="92" t="s">
        <v>35</v>
      </c>
      <c r="D166" s="92" t="s">
        <v>3</v>
      </c>
      <c r="E166" s="92" t="s">
        <v>195</v>
      </c>
      <c r="F166" s="95" t="s">
        <v>2</v>
      </c>
      <c r="G166" s="98"/>
      <c r="H166" s="97">
        <v>375.1</v>
      </c>
      <c r="I166" s="50">
        <v>375.1</v>
      </c>
      <c r="J166" s="50">
        <v>375.1</v>
      </c>
    </row>
    <row r="167" spans="1:10" ht="31.5" x14ac:dyDescent="0.25">
      <c r="A167" s="91" t="s">
        <v>31</v>
      </c>
      <c r="B167" s="92" t="s">
        <v>156</v>
      </c>
      <c r="C167" s="92" t="s">
        <v>35</v>
      </c>
      <c r="D167" s="92" t="s">
        <v>3</v>
      </c>
      <c r="E167" s="92" t="s">
        <v>195</v>
      </c>
      <c r="F167" s="95" t="s">
        <v>32</v>
      </c>
      <c r="G167" s="98"/>
      <c r="H167" s="97">
        <v>375.1</v>
      </c>
      <c r="I167" s="50">
        <v>375.1</v>
      </c>
      <c r="J167" s="50">
        <v>375.1</v>
      </c>
    </row>
    <row r="168" spans="1:10" ht="63" x14ac:dyDescent="0.25">
      <c r="A168" s="91" t="s">
        <v>196</v>
      </c>
      <c r="B168" s="92" t="s">
        <v>156</v>
      </c>
      <c r="C168" s="92" t="s">
        <v>35</v>
      </c>
      <c r="D168" s="92" t="s">
        <v>3</v>
      </c>
      <c r="E168" s="92" t="s">
        <v>197</v>
      </c>
      <c r="F168" s="95" t="s">
        <v>2</v>
      </c>
      <c r="G168" s="98"/>
      <c r="H168" s="97">
        <v>9546.3700000000008</v>
      </c>
      <c r="I168" s="50">
        <v>10763.54</v>
      </c>
      <c r="J168" s="50">
        <v>10763.54</v>
      </c>
    </row>
    <row r="169" spans="1:10" ht="94.5" x14ac:dyDescent="0.25">
      <c r="A169" s="91" t="s">
        <v>56</v>
      </c>
      <c r="B169" s="92" t="s">
        <v>156</v>
      </c>
      <c r="C169" s="92" t="s">
        <v>35</v>
      </c>
      <c r="D169" s="92" t="s">
        <v>3</v>
      </c>
      <c r="E169" s="92" t="s">
        <v>197</v>
      </c>
      <c r="F169" s="95" t="s">
        <v>57</v>
      </c>
      <c r="G169" s="98"/>
      <c r="H169" s="97">
        <v>9357.3700000000008</v>
      </c>
      <c r="I169" s="50">
        <v>9921.5400000000009</v>
      </c>
      <c r="J169" s="50">
        <v>9921.5400000000009</v>
      </c>
    </row>
    <row r="170" spans="1:10" ht="31.5" x14ac:dyDescent="0.25">
      <c r="A170" s="91" t="s">
        <v>31</v>
      </c>
      <c r="B170" s="92" t="s">
        <v>156</v>
      </c>
      <c r="C170" s="92" t="s">
        <v>35</v>
      </c>
      <c r="D170" s="92" t="s">
        <v>3</v>
      </c>
      <c r="E170" s="92" t="s">
        <v>197</v>
      </c>
      <c r="F170" s="95" t="s">
        <v>32</v>
      </c>
      <c r="G170" s="98"/>
      <c r="H170" s="97">
        <v>189</v>
      </c>
      <c r="I170" s="50">
        <v>842</v>
      </c>
      <c r="J170" s="50">
        <v>842</v>
      </c>
    </row>
    <row r="171" spans="1:10" ht="78.75" x14ac:dyDescent="0.25">
      <c r="A171" s="91" t="s">
        <v>318</v>
      </c>
      <c r="B171" s="92" t="s">
        <v>156</v>
      </c>
      <c r="C171" s="92" t="s">
        <v>35</v>
      </c>
      <c r="D171" s="92" t="s">
        <v>3</v>
      </c>
      <c r="E171" s="92" t="s">
        <v>198</v>
      </c>
      <c r="F171" s="95" t="s">
        <v>2</v>
      </c>
      <c r="G171" s="98"/>
      <c r="H171" s="97">
        <v>6311.37</v>
      </c>
      <c r="I171" s="50">
        <v>0</v>
      </c>
      <c r="J171" s="50">
        <v>0</v>
      </c>
    </row>
    <row r="172" spans="1:10" ht="63" x14ac:dyDescent="0.25">
      <c r="A172" s="91" t="s">
        <v>319</v>
      </c>
      <c r="B172" s="92" t="s">
        <v>156</v>
      </c>
      <c r="C172" s="92" t="s">
        <v>35</v>
      </c>
      <c r="D172" s="92" t="s">
        <v>3</v>
      </c>
      <c r="E172" s="92" t="s">
        <v>199</v>
      </c>
      <c r="F172" s="95" t="s">
        <v>2</v>
      </c>
      <c r="G172" s="98"/>
      <c r="H172" s="97">
        <v>6311.37</v>
      </c>
      <c r="I172" s="50">
        <v>0</v>
      </c>
      <c r="J172" s="50">
        <v>0</v>
      </c>
    </row>
    <row r="173" spans="1:10" ht="126" x14ac:dyDescent="0.25">
      <c r="A173" s="91" t="s">
        <v>320</v>
      </c>
      <c r="B173" s="92" t="s">
        <v>156</v>
      </c>
      <c r="C173" s="92" t="s">
        <v>35</v>
      </c>
      <c r="D173" s="92" t="s">
        <v>3</v>
      </c>
      <c r="E173" s="92" t="s">
        <v>200</v>
      </c>
      <c r="F173" s="95" t="s">
        <v>2</v>
      </c>
      <c r="G173" s="98"/>
      <c r="H173" s="97">
        <v>6311.37</v>
      </c>
      <c r="I173" s="50">
        <v>0</v>
      </c>
      <c r="J173" s="50">
        <v>0</v>
      </c>
    </row>
    <row r="174" spans="1:10" ht="31.5" x14ac:dyDescent="0.25">
      <c r="A174" s="91" t="s">
        <v>31</v>
      </c>
      <c r="B174" s="92" t="s">
        <v>156</v>
      </c>
      <c r="C174" s="92" t="s">
        <v>35</v>
      </c>
      <c r="D174" s="92" t="s">
        <v>3</v>
      </c>
      <c r="E174" s="92" t="s">
        <v>200</v>
      </c>
      <c r="F174" s="95" t="s">
        <v>32</v>
      </c>
      <c r="G174" s="98"/>
      <c r="H174" s="97">
        <v>6311.37</v>
      </c>
      <c r="I174" s="50">
        <v>0</v>
      </c>
      <c r="J174" s="50">
        <v>0</v>
      </c>
    </row>
    <row r="175" spans="1:10" x14ac:dyDescent="0.25">
      <c r="A175" s="91" t="s">
        <v>59</v>
      </c>
      <c r="B175" s="92" t="s">
        <v>156</v>
      </c>
      <c r="C175" s="92" t="s">
        <v>45</v>
      </c>
      <c r="D175" s="92" t="s">
        <v>0</v>
      </c>
      <c r="E175" s="92" t="s">
        <v>1</v>
      </c>
      <c r="F175" s="95" t="s">
        <v>2</v>
      </c>
      <c r="G175" s="98"/>
      <c r="H175" s="97">
        <v>369.4</v>
      </c>
      <c r="I175" s="50">
        <v>473.1</v>
      </c>
      <c r="J175" s="50">
        <v>534.79999999999995</v>
      </c>
    </row>
    <row r="176" spans="1:10" x14ac:dyDescent="0.25">
      <c r="A176" s="91" t="s">
        <v>60</v>
      </c>
      <c r="B176" s="92" t="s">
        <v>156</v>
      </c>
      <c r="C176" s="92" t="s">
        <v>45</v>
      </c>
      <c r="D176" s="92" t="s">
        <v>3</v>
      </c>
      <c r="E176" s="92" t="s">
        <v>1</v>
      </c>
      <c r="F176" s="95" t="s">
        <v>2</v>
      </c>
      <c r="G176" s="98"/>
      <c r="H176" s="97">
        <v>224.6</v>
      </c>
      <c r="I176" s="50">
        <v>224.6</v>
      </c>
      <c r="J176" s="50">
        <v>224.6</v>
      </c>
    </row>
    <row r="177" spans="1:10" ht="31.5" x14ac:dyDescent="0.25">
      <c r="A177" s="91" t="s">
        <v>13</v>
      </c>
      <c r="B177" s="92" t="s">
        <v>156</v>
      </c>
      <c r="C177" s="92" t="s">
        <v>45</v>
      </c>
      <c r="D177" s="92" t="s">
        <v>3</v>
      </c>
      <c r="E177" s="92" t="s">
        <v>14</v>
      </c>
      <c r="F177" s="95" t="s">
        <v>2</v>
      </c>
      <c r="G177" s="98"/>
      <c r="H177" s="97">
        <v>224.6</v>
      </c>
      <c r="I177" s="50">
        <v>224.6</v>
      </c>
      <c r="J177" s="50">
        <v>224.6</v>
      </c>
    </row>
    <row r="178" spans="1:10" x14ac:dyDescent="0.25">
      <c r="A178" s="91" t="s">
        <v>10</v>
      </c>
      <c r="B178" s="92" t="s">
        <v>156</v>
      </c>
      <c r="C178" s="92" t="s">
        <v>45</v>
      </c>
      <c r="D178" s="92" t="s">
        <v>3</v>
      </c>
      <c r="E178" s="92" t="s">
        <v>15</v>
      </c>
      <c r="F178" s="95" t="s">
        <v>2</v>
      </c>
      <c r="G178" s="98"/>
      <c r="H178" s="97">
        <v>224.6</v>
      </c>
      <c r="I178" s="50">
        <v>224.6</v>
      </c>
      <c r="J178" s="50">
        <v>224.6</v>
      </c>
    </row>
    <row r="179" spans="1:10" ht="31.5" x14ac:dyDescent="0.25">
      <c r="A179" s="91" t="s">
        <v>321</v>
      </c>
      <c r="B179" s="92" t="s">
        <v>156</v>
      </c>
      <c r="C179" s="92" t="s">
        <v>45</v>
      </c>
      <c r="D179" s="92" t="s">
        <v>3</v>
      </c>
      <c r="E179" s="92" t="s">
        <v>322</v>
      </c>
      <c r="F179" s="95" t="s">
        <v>2</v>
      </c>
      <c r="G179" s="98"/>
      <c r="H179" s="97">
        <v>224.6</v>
      </c>
      <c r="I179" s="50">
        <v>224.6</v>
      </c>
      <c r="J179" s="50">
        <v>224.6</v>
      </c>
    </row>
    <row r="180" spans="1:10" ht="63" x14ac:dyDescent="0.25">
      <c r="A180" s="91" t="s">
        <v>323</v>
      </c>
      <c r="B180" s="92" t="s">
        <v>156</v>
      </c>
      <c r="C180" s="92" t="s">
        <v>45</v>
      </c>
      <c r="D180" s="92" t="s">
        <v>3</v>
      </c>
      <c r="E180" s="92" t="s">
        <v>322</v>
      </c>
      <c r="F180" s="95" t="s">
        <v>61</v>
      </c>
      <c r="G180" s="98"/>
      <c r="H180" s="97">
        <v>224.6</v>
      </c>
      <c r="I180" s="50">
        <v>224.6</v>
      </c>
      <c r="J180" s="50">
        <v>224.6</v>
      </c>
    </row>
    <row r="181" spans="1:10" ht="31.5" x14ac:dyDescent="0.25">
      <c r="A181" s="91" t="s">
        <v>324</v>
      </c>
      <c r="B181" s="92" t="s">
        <v>156</v>
      </c>
      <c r="C181" s="92" t="s">
        <v>45</v>
      </c>
      <c r="D181" s="92" t="s">
        <v>28</v>
      </c>
      <c r="E181" s="92" t="s">
        <v>1</v>
      </c>
      <c r="F181" s="95" t="s">
        <v>2</v>
      </c>
      <c r="G181" s="98"/>
      <c r="H181" s="97">
        <v>144.80000000000001</v>
      </c>
      <c r="I181" s="50">
        <v>248.5</v>
      </c>
      <c r="J181" s="50">
        <v>310.2</v>
      </c>
    </row>
    <row r="182" spans="1:10" ht="78.75" x14ac:dyDescent="0.25">
      <c r="A182" s="91" t="s">
        <v>260</v>
      </c>
      <c r="B182" s="92" t="s">
        <v>156</v>
      </c>
      <c r="C182" s="92" t="s">
        <v>45</v>
      </c>
      <c r="D182" s="92" t="s">
        <v>28</v>
      </c>
      <c r="E182" s="92" t="s">
        <v>261</v>
      </c>
      <c r="F182" s="95" t="s">
        <v>2</v>
      </c>
      <c r="G182" s="98"/>
      <c r="H182" s="97">
        <v>144.80000000000001</v>
      </c>
      <c r="I182" s="50">
        <v>248.5</v>
      </c>
      <c r="J182" s="50">
        <v>310.2</v>
      </c>
    </row>
    <row r="183" spans="1:10" ht="47.25" x14ac:dyDescent="0.25">
      <c r="A183" s="91" t="s">
        <v>262</v>
      </c>
      <c r="B183" s="92" t="s">
        <v>156</v>
      </c>
      <c r="C183" s="92" t="s">
        <v>45</v>
      </c>
      <c r="D183" s="92" t="s">
        <v>28</v>
      </c>
      <c r="E183" s="92" t="s">
        <v>263</v>
      </c>
      <c r="F183" s="95" t="s">
        <v>2</v>
      </c>
      <c r="G183" s="98"/>
      <c r="H183" s="97">
        <v>144.80000000000001</v>
      </c>
      <c r="I183" s="50">
        <v>248.5</v>
      </c>
      <c r="J183" s="50">
        <v>310.2</v>
      </c>
    </row>
    <row r="184" spans="1:10" ht="47.25" x14ac:dyDescent="0.25">
      <c r="A184" s="91" t="s">
        <v>265</v>
      </c>
      <c r="B184" s="92" t="s">
        <v>156</v>
      </c>
      <c r="C184" s="92" t="s">
        <v>45</v>
      </c>
      <c r="D184" s="92" t="s">
        <v>28</v>
      </c>
      <c r="E184" s="92" t="s">
        <v>266</v>
      </c>
      <c r="F184" s="95" t="s">
        <v>2</v>
      </c>
      <c r="G184" s="98"/>
      <c r="H184" s="97">
        <v>144.80000000000001</v>
      </c>
      <c r="I184" s="50">
        <v>248.5</v>
      </c>
      <c r="J184" s="50">
        <v>310.2</v>
      </c>
    </row>
    <row r="185" spans="1:10" ht="267.75" x14ac:dyDescent="0.25">
      <c r="A185" s="91" t="s">
        <v>267</v>
      </c>
      <c r="B185" s="92" t="s">
        <v>156</v>
      </c>
      <c r="C185" s="92" t="s">
        <v>45</v>
      </c>
      <c r="D185" s="92" t="s">
        <v>28</v>
      </c>
      <c r="E185" s="92" t="s">
        <v>268</v>
      </c>
      <c r="F185" s="95" t="s">
        <v>2</v>
      </c>
      <c r="G185" s="98"/>
      <c r="H185" s="97">
        <v>144.80000000000001</v>
      </c>
      <c r="I185" s="50">
        <v>248.5</v>
      </c>
      <c r="J185" s="50">
        <v>310.2</v>
      </c>
    </row>
    <row r="186" spans="1:10" ht="31.5" x14ac:dyDescent="0.25">
      <c r="A186" s="91" t="s">
        <v>42</v>
      </c>
      <c r="B186" s="92" t="s">
        <v>156</v>
      </c>
      <c r="C186" s="92" t="s">
        <v>45</v>
      </c>
      <c r="D186" s="92" t="s">
        <v>28</v>
      </c>
      <c r="E186" s="92" t="s">
        <v>268</v>
      </c>
      <c r="F186" s="95" t="s">
        <v>43</v>
      </c>
      <c r="G186" s="98"/>
      <c r="H186" s="97">
        <v>144.80000000000001</v>
      </c>
      <c r="I186" s="50">
        <v>248.5</v>
      </c>
      <c r="J186" s="50">
        <v>310.2</v>
      </c>
    </row>
    <row r="187" spans="1:10" ht="31.5" x14ac:dyDescent="0.25">
      <c r="A187" s="91" t="s">
        <v>325</v>
      </c>
      <c r="B187" s="92" t="s">
        <v>156</v>
      </c>
      <c r="C187" s="92" t="s">
        <v>19</v>
      </c>
      <c r="D187" s="92" t="s">
        <v>0</v>
      </c>
      <c r="E187" s="92" t="s">
        <v>1</v>
      </c>
      <c r="F187" s="95" t="s">
        <v>2</v>
      </c>
      <c r="G187" s="98"/>
      <c r="H187" s="97">
        <v>15</v>
      </c>
      <c r="I187" s="50">
        <v>15</v>
      </c>
      <c r="J187" s="50">
        <v>15</v>
      </c>
    </row>
    <row r="188" spans="1:10" x14ac:dyDescent="0.25">
      <c r="A188" s="91" t="s">
        <v>65</v>
      </c>
      <c r="B188" s="92" t="s">
        <v>156</v>
      </c>
      <c r="C188" s="92" t="s">
        <v>19</v>
      </c>
      <c r="D188" s="92" t="s">
        <v>48</v>
      </c>
      <c r="E188" s="92" t="s">
        <v>1</v>
      </c>
      <c r="F188" s="95" t="s">
        <v>2</v>
      </c>
      <c r="G188" s="98"/>
      <c r="H188" s="97">
        <v>15</v>
      </c>
      <c r="I188" s="50">
        <v>15</v>
      </c>
      <c r="J188" s="50">
        <v>15</v>
      </c>
    </row>
    <row r="189" spans="1:10" ht="63" x14ac:dyDescent="0.25">
      <c r="A189" s="91" t="s">
        <v>326</v>
      </c>
      <c r="B189" s="92" t="s">
        <v>156</v>
      </c>
      <c r="C189" s="92" t="s">
        <v>19</v>
      </c>
      <c r="D189" s="92" t="s">
        <v>48</v>
      </c>
      <c r="E189" s="92" t="s">
        <v>53</v>
      </c>
      <c r="F189" s="95" t="s">
        <v>2</v>
      </c>
      <c r="G189" s="98"/>
      <c r="H189" s="97">
        <v>15</v>
      </c>
      <c r="I189" s="50">
        <v>15</v>
      </c>
      <c r="J189" s="50">
        <v>15</v>
      </c>
    </row>
    <row r="190" spans="1:10" ht="63" x14ac:dyDescent="0.25">
      <c r="A190" s="91" t="s">
        <v>327</v>
      </c>
      <c r="B190" s="92" t="s">
        <v>156</v>
      </c>
      <c r="C190" s="92" t="s">
        <v>19</v>
      </c>
      <c r="D190" s="92" t="s">
        <v>48</v>
      </c>
      <c r="E190" s="92" t="s">
        <v>328</v>
      </c>
      <c r="F190" s="95" t="s">
        <v>2</v>
      </c>
      <c r="G190" s="98"/>
      <c r="H190" s="97">
        <v>15</v>
      </c>
      <c r="I190" s="50">
        <v>15</v>
      </c>
      <c r="J190" s="50">
        <v>15</v>
      </c>
    </row>
    <row r="191" spans="1:10" ht="63" x14ac:dyDescent="0.25">
      <c r="A191" s="91" t="s">
        <v>329</v>
      </c>
      <c r="B191" s="92" t="s">
        <v>156</v>
      </c>
      <c r="C191" s="92" t="s">
        <v>19</v>
      </c>
      <c r="D191" s="92" t="s">
        <v>48</v>
      </c>
      <c r="E191" s="92" t="s">
        <v>201</v>
      </c>
      <c r="F191" s="95" t="s">
        <v>2</v>
      </c>
      <c r="G191" s="98"/>
      <c r="H191" s="97">
        <v>15</v>
      </c>
      <c r="I191" s="50">
        <v>15</v>
      </c>
      <c r="J191" s="50">
        <v>15</v>
      </c>
    </row>
    <row r="192" spans="1:10" ht="94.5" x14ac:dyDescent="0.25">
      <c r="A192" s="91" t="s">
        <v>330</v>
      </c>
      <c r="B192" s="92" t="s">
        <v>156</v>
      </c>
      <c r="C192" s="92" t="s">
        <v>19</v>
      </c>
      <c r="D192" s="92" t="s">
        <v>48</v>
      </c>
      <c r="E192" s="92" t="s">
        <v>331</v>
      </c>
      <c r="F192" s="95" t="s">
        <v>2</v>
      </c>
      <c r="G192" s="98"/>
      <c r="H192" s="97">
        <v>15</v>
      </c>
      <c r="I192" s="50">
        <v>15</v>
      </c>
      <c r="J192" s="50">
        <v>15</v>
      </c>
    </row>
    <row r="193" spans="1:10" ht="31.5" x14ac:dyDescent="0.25">
      <c r="A193" s="91" t="s">
        <v>7</v>
      </c>
      <c r="B193" s="92" t="s">
        <v>156</v>
      </c>
      <c r="C193" s="92" t="s">
        <v>19</v>
      </c>
      <c r="D193" s="92" t="s">
        <v>48</v>
      </c>
      <c r="E193" s="92" t="s">
        <v>331</v>
      </c>
      <c r="F193" s="95" t="s">
        <v>8</v>
      </c>
      <c r="G193" s="98"/>
      <c r="H193" s="97">
        <v>15</v>
      </c>
      <c r="I193" s="50">
        <v>15</v>
      </c>
      <c r="J193" s="50">
        <v>15</v>
      </c>
    </row>
    <row r="194" spans="1:10" ht="31.5" x14ac:dyDescent="0.25">
      <c r="A194" s="91" t="s">
        <v>332</v>
      </c>
      <c r="B194" s="92" t="s">
        <v>156</v>
      </c>
      <c r="C194" s="92" t="s">
        <v>46</v>
      </c>
      <c r="D194" s="92" t="s">
        <v>0</v>
      </c>
      <c r="E194" s="92" t="s">
        <v>1</v>
      </c>
      <c r="F194" s="95" t="s">
        <v>2</v>
      </c>
      <c r="G194" s="98"/>
      <c r="H194" s="97">
        <v>445.5</v>
      </c>
      <c r="I194" s="50">
        <v>100</v>
      </c>
      <c r="J194" s="50">
        <v>100</v>
      </c>
    </row>
    <row r="195" spans="1:10" ht="31.5" x14ac:dyDescent="0.25">
      <c r="A195" s="91" t="s">
        <v>333</v>
      </c>
      <c r="B195" s="92" t="s">
        <v>156</v>
      </c>
      <c r="C195" s="92" t="s">
        <v>46</v>
      </c>
      <c r="D195" s="92" t="s">
        <v>48</v>
      </c>
      <c r="E195" s="92" t="s">
        <v>1</v>
      </c>
      <c r="F195" s="95" t="s">
        <v>2</v>
      </c>
      <c r="G195" s="98"/>
      <c r="H195" s="97">
        <v>445.5</v>
      </c>
      <c r="I195" s="50">
        <v>100</v>
      </c>
      <c r="J195" s="50">
        <v>100</v>
      </c>
    </row>
    <row r="196" spans="1:10" ht="63" x14ac:dyDescent="0.25">
      <c r="A196" s="91" t="s">
        <v>224</v>
      </c>
      <c r="B196" s="92" t="s">
        <v>156</v>
      </c>
      <c r="C196" s="92" t="s">
        <v>46</v>
      </c>
      <c r="D196" s="92" t="s">
        <v>48</v>
      </c>
      <c r="E196" s="92" t="s">
        <v>164</v>
      </c>
      <c r="F196" s="95" t="s">
        <v>2</v>
      </c>
      <c r="G196" s="98"/>
      <c r="H196" s="97">
        <v>445.5</v>
      </c>
      <c r="I196" s="50">
        <v>100</v>
      </c>
      <c r="J196" s="50">
        <v>100</v>
      </c>
    </row>
    <row r="197" spans="1:10" ht="78.75" x14ac:dyDescent="0.25">
      <c r="A197" s="91" t="s">
        <v>334</v>
      </c>
      <c r="B197" s="92" t="s">
        <v>156</v>
      </c>
      <c r="C197" s="92" t="s">
        <v>46</v>
      </c>
      <c r="D197" s="92" t="s">
        <v>48</v>
      </c>
      <c r="E197" s="92" t="s">
        <v>202</v>
      </c>
      <c r="F197" s="95" t="s">
        <v>2</v>
      </c>
      <c r="G197" s="98"/>
      <c r="H197" s="97">
        <v>445.5</v>
      </c>
      <c r="I197" s="50">
        <v>100</v>
      </c>
      <c r="J197" s="50">
        <v>100</v>
      </c>
    </row>
    <row r="198" spans="1:10" ht="31.5" x14ac:dyDescent="0.25">
      <c r="A198" s="91" t="s">
        <v>335</v>
      </c>
      <c r="B198" s="92" t="s">
        <v>156</v>
      </c>
      <c r="C198" s="92" t="s">
        <v>46</v>
      </c>
      <c r="D198" s="92" t="s">
        <v>48</v>
      </c>
      <c r="E198" s="92" t="s">
        <v>336</v>
      </c>
      <c r="F198" s="95" t="s">
        <v>2</v>
      </c>
      <c r="G198" s="98"/>
      <c r="H198" s="97">
        <v>445.5</v>
      </c>
      <c r="I198" s="50">
        <v>100</v>
      </c>
      <c r="J198" s="50">
        <v>100</v>
      </c>
    </row>
    <row r="199" spans="1:10" ht="31.5" x14ac:dyDescent="0.25">
      <c r="A199" s="91" t="s">
        <v>7</v>
      </c>
      <c r="B199" s="92" t="s">
        <v>156</v>
      </c>
      <c r="C199" s="92" t="s">
        <v>46</v>
      </c>
      <c r="D199" s="92" t="s">
        <v>48</v>
      </c>
      <c r="E199" s="92" t="s">
        <v>336</v>
      </c>
      <c r="F199" s="95" t="s">
        <v>8</v>
      </c>
      <c r="G199" s="98"/>
      <c r="H199" s="97">
        <v>445.5</v>
      </c>
      <c r="I199" s="50">
        <v>100</v>
      </c>
      <c r="J199" s="50">
        <v>100</v>
      </c>
    </row>
    <row r="200" spans="1:10" x14ac:dyDescent="0.25">
      <c r="A200" s="12" t="s">
        <v>203</v>
      </c>
      <c r="B200" s="13"/>
      <c r="C200" s="13"/>
      <c r="D200" s="13"/>
      <c r="E200" s="13"/>
      <c r="F200" s="96"/>
      <c r="G200" s="98"/>
      <c r="H200" s="97">
        <v>46070.1</v>
      </c>
      <c r="I200" s="50">
        <v>41689.9</v>
      </c>
      <c r="J200" s="50">
        <v>41571.199999999997</v>
      </c>
    </row>
    <row r="202" spans="1:10" s="20" customFormat="1" ht="26.25" customHeight="1" x14ac:dyDescent="0.25">
      <c r="A202" s="105" t="s">
        <v>116</v>
      </c>
      <c r="B202" s="105"/>
      <c r="E202" s="106"/>
      <c r="F202" s="106"/>
      <c r="G202" s="58"/>
      <c r="H202" s="58"/>
      <c r="I202" s="58"/>
    </row>
    <row r="203" spans="1:10" s="20" customFormat="1" ht="15" x14ac:dyDescent="0.25">
      <c r="A203" s="18" t="s">
        <v>74</v>
      </c>
      <c r="B203" s="18"/>
      <c r="E203" s="99" t="s">
        <v>117</v>
      </c>
      <c r="F203" s="99"/>
      <c r="G203" s="99"/>
      <c r="H203" s="99"/>
      <c r="I203" s="58"/>
    </row>
  </sheetData>
  <autoFilter ref="A14:U14">
    <filterColumn colId="2" showButton="0"/>
  </autoFilter>
  <mergeCells count="18">
    <mergeCell ref="A202:B202"/>
    <mergeCell ref="E202:F202"/>
    <mergeCell ref="E203:H203"/>
    <mergeCell ref="B13:G13"/>
    <mergeCell ref="A12:J12"/>
    <mergeCell ref="A13:A14"/>
    <mergeCell ref="C14:D14"/>
    <mergeCell ref="H13:J13"/>
    <mergeCell ref="A11:J11"/>
    <mergeCell ref="A8:J8"/>
    <mergeCell ref="A9:J9"/>
    <mergeCell ref="A10:J10"/>
    <mergeCell ref="I1:J1"/>
    <mergeCell ref="K1:L1"/>
    <mergeCell ref="H2:J2"/>
    <mergeCell ref="H3:J3"/>
    <mergeCell ref="F4:J4"/>
    <mergeCell ref="K6:L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8"/>
  <sheetViews>
    <sheetView view="pageBreakPreview" zoomScale="93" zoomScaleNormal="100" zoomScaleSheetLayoutView="93" workbookViewId="0">
      <selection activeCell="F25" sqref="F25"/>
    </sheetView>
  </sheetViews>
  <sheetFormatPr defaultRowHeight="12.75" x14ac:dyDescent="0.2"/>
  <cols>
    <col min="1" max="1" width="41.28515625" style="56" customWidth="1"/>
    <col min="2" max="2" width="6.42578125" style="56" customWidth="1"/>
    <col min="3" max="3" width="8.85546875" style="56" customWidth="1"/>
    <col min="4" max="4" width="11.42578125" style="56" customWidth="1"/>
    <col min="5" max="5" width="7.42578125" style="56" customWidth="1"/>
    <col min="6" max="6" width="13.140625" style="56" customWidth="1"/>
    <col min="7" max="7" width="10.140625" style="56" customWidth="1"/>
    <col min="8" max="8" width="9.140625" style="56"/>
    <col min="9" max="13" width="0" style="56" hidden="1" customWidth="1"/>
    <col min="14" max="256" width="9.140625" style="56"/>
    <col min="257" max="257" width="41.28515625" style="56" customWidth="1"/>
    <col min="258" max="258" width="6.42578125" style="56" customWidth="1"/>
    <col min="259" max="259" width="8.85546875" style="56" customWidth="1"/>
    <col min="260" max="260" width="11.42578125" style="56" customWidth="1"/>
    <col min="261" max="261" width="7.42578125" style="56" customWidth="1"/>
    <col min="262" max="262" width="10.7109375" style="56" customWidth="1"/>
    <col min="263" max="263" width="10.140625" style="56" customWidth="1"/>
    <col min="264" max="264" width="9.140625" style="56"/>
    <col min="265" max="269" width="0" style="56" hidden="1" customWidth="1"/>
    <col min="270" max="512" width="9.140625" style="56"/>
    <col min="513" max="513" width="41.28515625" style="56" customWidth="1"/>
    <col min="514" max="514" width="6.42578125" style="56" customWidth="1"/>
    <col min="515" max="515" width="8.85546875" style="56" customWidth="1"/>
    <col min="516" max="516" width="11.42578125" style="56" customWidth="1"/>
    <col min="517" max="517" width="7.42578125" style="56" customWidth="1"/>
    <col min="518" max="518" width="10.7109375" style="56" customWidth="1"/>
    <col min="519" max="519" width="10.140625" style="56" customWidth="1"/>
    <col min="520" max="520" width="9.140625" style="56"/>
    <col min="521" max="525" width="0" style="56" hidden="1" customWidth="1"/>
    <col min="526" max="768" width="9.140625" style="56"/>
    <col min="769" max="769" width="41.28515625" style="56" customWidth="1"/>
    <col min="770" max="770" width="6.42578125" style="56" customWidth="1"/>
    <col min="771" max="771" width="8.85546875" style="56" customWidth="1"/>
    <col min="772" max="772" width="11.42578125" style="56" customWidth="1"/>
    <col min="773" max="773" width="7.42578125" style="56" customWidth="1"/>
    <col min="774" max="774" width="10.7109375" style="56" customWidth="1"/>
    <col min="775" max="775" width="10.140625" style="56" customWidth="1"/>
    <col min="776" max="776" width="9.140625" style="56"/>
    <col min="777" max="781" width="0" style="56" hidden="1" customWidth="1"/>
    <col min="782" max="1024" width="9.140625" style="56"/>
    <col min="1025" max="1025" width="41.28515625" style="56" customWidth="1"/>
    <col min="1026" max="1026" width="6.42578125" style="56" customWidth="1"/>
    <col min="1027" max="1027" width="8.85546875" style="56" customWidth="1"/>
    <col min="1028" max="1028" width="11.42578125" style="56" customWidth="1"/>
    <col min="1029" max="1029" width="7.42578125" style="56" customWidth="1"/>
    <col min="1030" max="1030" width="10.7109375" style="56" customWidth="1"/>
    <col min="1031" max="1031" width="10.140625" style="56" customWidth="1"/>
    <col min="1032" max="1032" width="9.140625" style="56"/>
    <col min="1033" max="1037" width="0" style="56" hidden="1" customWidth="1"/>
    <col min="1038" max="1280" width="9.140625" style="56"/>
    <col min="1281" max="1281" width="41.28515625" style="56" customWidth="1"/>
    <col min="1282" max="1282" width="6.42578125" style="56" customWidth="1"/>
    <col min="1283" max="1283" width="8.85546875" style="56" customWidth="1"/>
    <col min="1284" max="1284" width="11.42578125" style="56" customWidth="1"/>
    <col min="1285" max="1285" width="7.42578125" style="56" customWidth="1"/>
    <col min="1286" max="1286" width="10.7109375" style="56" customWidth="1"/>
    <col min="1287" max="1287" width="10.140625" style="56" customWidth="1"/>
    <col min="1288" max="1288" width="9.140625" style="56"/>
    <col min="1289" max="1293" width="0" style="56" hidden="1" customWidth="1"/>
    <col min="1294" max="1536" width="9.140625" style="56"/>
    <col min="1537" max="1537" width="41.28515625" style="56" customWidth="1"/>
    <col min="1538" max="1538" width="6.42578125" style="56" customWidth="1"/>
    <col min="1539" max="1539" width="8.85546875" style="56" customWidth="1"/>
    <col min="1540" max="1540" width="11.42578125" style="56" customWidth="1"/>
    <col min="1541" max="1541" width="7.42578125" style="56" customWidth="1"/>
    <col min="1542" max="1542" width="10.7109375" style="56" customWidth="1"/>
    <col min="1543" max="1543" width="10.140625" style="56" customWidth="1"/>
    <col min="1544" max="1544" width="9.140625" style="56"/>
    <col min="1545" max="1549" width="0" style="56" hidden="1" customWidth="1"/>
    <col min="1550" max="1792" width="9.140625" style="56"/>
    <col min="1793" max="1793" width="41.28515625" style="56" customWidth="1"/>
    <col min="1794" max="1794" width="6.42578125" style="56" customWidth="1"/>
    <col min="1795" max="1795" width="8.85546875" style="56" customWidth="1"/>
    <col min="1796" max="1796" width="11.42578125" style="56" customWidth="1"/>
    <col min="1797" max="1797" width="7.42578125" style="56" customWidth="1"/>
    <col min="1798" max="1798" width="10.7109375" style="56" customWidth="1"/>
    <col min="1799" max="1799" width="10.140625" style="56" customWidth="1"/>
    <col min="1800" max="1800" width="9.140625" style="56"/>
    <col min="1801" max="1805" width="0" style="56" hidden="1" customWidth="1"/>
    <col min="1806" max="2048" width="9.140625" style="56"/>
    <col min="2049" max="2049" width="41.28515625" style="56" customWidth="1"/>
    <col min="2050" max="2050" width="6.42578125" style="56" customWidth="1"/>
    <col min="2051" max="2051" width="8.85546875" style="56" customWidth="1"/>
    <col min="2052" max="2052" width="11.42578125" style="56" customWidth="1"/>
    <col min="2053" max="2053" width="7.42578125" style="56" customWidth="1"/>
    <col min="2054" max="2054" width="10.7109375" style="56" customWidth="1"/>
    <col min="2055" max="2055" width="10.140625" style="56" customWidth="1"/>
    <col min="2056" max="2056" width="9.140625" style="56"/>
    <col min="2057" max="2061" width="0" style="56" hidden="1" customWidth="1"/>
    <col min="2062" max="2304" width="9.140625" style="56"/>
    <col min="2305" max="2305" width="41.28515625" style="56" customWidth="1"/>
    <col min="2306" max="2306" width="6.42578125" style="56" customWidth="1"/>
    <col min="2307" max="2307" width="8.85546875" style="56" customWidth="1"/>
    <col min="2308" max="2308" width="11.42578125" style="56" customWidth="1"/>
    <col min="2309" max="2309" width="7.42578125" style="56" customWidth="1"/>
    <col min="2310" max="2310" width="10.7109375" style="56" customWidth="1"/>
    <col min="2311" max="2311" width="10.140625" style="56" customWidth="1"/>
    <col min="2312" max="2312" width="9.140625" style="56"/>
    <col min="2313" max="2317" width="0" style="56" hidden="1" customWidth="1"/>
    <col min="2318" max="2560" width="9.140625" style="56"/>
    <col min="2561" max="2561" width="41.28515625" style="56" customWidth="1"/>
    <col min="2562" max="2562" width="6.42578125" style="56" customWidth="1"/>
    <col min="2563" max="2563" width="8.85546875" style="56" customWidth="1"/>
    <col min="2564" max="2564" width="11.42578125" style="56" customWidth="1"/>
    <col min="2565" max="2565" width="7.42578125" style="56" customWidth="1"/>
    <col min="2566" max="2566" width="10.7109375" style="56" customWidth="1"/>
    <col min="2567" max="2567" width="10.140625" style="56" customWidth="1"/>
    <col min="2568" max="2568" width="9.140625" style="56"/>
    <col min="2569" max="2573" width="0" style="56" hidden="1" customWidth="1"/>
    <col min="2574" max="2816" width="9.140625" style="56"/>
    <col min="2817" max="2817" width="41.28515625" style="56" customWidth="1"/>
    <col min="2818" max="2818" width="6.42578125" style="56" customWidth="1"/>
    <col min="2819" max="2819" width="8.85546875" style="56" customWidth="1"/>
    <col min="2820" max="2820" width="11.42578125" style="56" customWidth="1"/>
    <col min="2821" max="2821" width="7.42578125" style="56" customWidth="1"/>
    <col min="2822" max="2822" width="10.7109375" style="56" customWidth="1"/>
    <col min="2823" max="2823" width="10.140625" style="56" customWidth="1"/>
    <col min="2824" max="2824" width="9.140625" style="56"/>
    <col min="2825" max="2829" width="0" style="56" hidden="1" customWidth="1"/>
    <col min="2830" max="3072" width="9.140625" style="56"/>
    <col min="3073" max="3073" width="41.28515625" style="56" customWidth="1"/>
    <col min="3074" max="3074" width="6.42578125" style="56" customWidth="1"/>
    <col min="3075" max="3075" width="8.85546875" style="56" customWidth="1"/>
    <col min="3076" max="3076" width="11.42578125" style="56" customWidth="1"/>
    <col min="3077" max="3077" width="7.42578125" style="56" customWidth="1"/>
    <col min="3078" max="3078" width="10.7109375" style="56" customWidth="1"/>
    <col min="3079" max="3079" width="10.140625" style="56" customWidth="1"/>
    <col min="3080" max="3080" width="9.140625" style="56"/>
    <col min="3081" max="3085" width="0" style="56" hidden="1" customWidth="1"/>
    <col min="3086" max="3328" width="9.140625" style="56"/>
    <col min="3329" max="3329" width="41.28515625" style="56" customWidth="1"/>
    <col min="3330" max="3330" width="6.42578125" style="56" customWidth="1"/>
    <col min="3331" max="3331" width="8.85546875" style="56" customWidth="1"/>
    <col min="3332" max="3332" width="11.42578125" style="56" customWidth="1"/>
    <col min="3333" max="3333" width="7.42578125" style="56" customWidth="1"/>
    <col min="3334" max="3334" width="10.7109375" style="56" customWidth="1"/>
    <col min="3335" max="3335" width="10.140625" style="56" customWidth="1"/>
    <col min="3336" max="3336" width="9.140625" style="56"/>
    <col min="3337" max="3341" width="0" style="56" hidden="1" customWidth="1"/>
    <col min="3342" max="3584" width="9.140625" style="56"/>
    <col min="3585" max="3585" width="41.28515625" style="56" customWidth="1"/>
    <col min="3586" max="3586" width="6.42578125" style="56" customWidth="1"/>
    <col min="3587" max="3587" width="8.85546875" style="56" customWidth="1"/>
    <col min="3588" max="3588" width="11.42578125" style="56" customWidth="1"/>
    <col min="3589" max="3589" width="7.42578125" style="56" customWidth="1"/>
    <col min="3590" max="3590" width="10.7109375" style="56" customWidth="1"/>
    <col min="3591" max="3591" width="10.140625" style="56" customWidth="1"/>
    <col min="3592" max="3592" width="9.140625" style="56"/>
    <col min="3593" max="3597" width="0" style="56" hidden="1" customWidth="1"/>
    <col min="3598" max="3840" width="9.140625" style="56"/>
    <col min="3841" max="3841" width="41.28515625" style="56" customWidth="1"/>
    <col min="3842" max="3842" width="6.42578125" style="56" customWidth="1"/>
    <col min="3843" max="3843" width="8.85546875" style="56" customWidth="1"/>
    <col min="3844" max="3844" width="11.42578125" style="56" customWidth="1"/>
    <col min="3845" max="3845" width="7.42578125" style="56" customWidth="1"/>
    <col min="3846" max="3846" width="10.7109375" style="56" customWidth="1"/>
    <col min="3847" max="3847" width="10.140625" style="56" customWidth="1"/>
    <col min="3848" max="3848" width="9.140625" style="56"/>
    <col min="3849" max="3853" width="0" style="56" hidden="1" customWidth="1"/>
    <col min="3854" max="4096" width="9.140625" style="56"/>
    <col min="4097" max="4097" width="41.28515625" style="56" customWidth="1"/>
    <col min="4098" max="4098" width="6.42578125" style="56" customWidth="1"/>
    <col min="4099" max="4099" width="8.85546875" style="56" customWidth="1"/>
    <col min="4100" max="4100" width="11.42578125" style="56" customWidth="1"/>
    <col min="4101" max="4101" width="7.42578125" style="56" customWidth="1"/>
    <col min="4102" max="4102" width="10.7109375" style="56" customWidth="1"/>
    <col min="4103" max="4103" width="10.140625" style="56" customWidth="1"/>
    <col min="4104" max="4104" width="9.140625" style="56"/>
    <col min="4105" max="4109" width="0" style="56" hidden="1" customWidth="1"/>
    <col min="4110" max="4352" width="9.140625" style="56"/>
    <col min="4353" max="4353" width="41.28515625" style="56" customWidth="1"/>
    <col min="4354" max="4354" width="6.42578125" style="56" customWidth="1"/>
    <col min="4355" max="4355" width="8.85546875" style="56" customWidth="1"/>
    <col min="4356" max="4356" width="11.42578125" style="56" customWidth="1"/>
    <col min="4357" max="4357" width="7.42578125" style="56" customWidth="1"/>
    <col min="4358" max="4358" width="10.7109375" style="56" customWidth="1"/>
    <col min="4359" max="4359" width="10.140625" style="56" customWidth="1"/>
    <col min="4360" max="4360" width="9.140625" style="56"/>
    <col min="4361" max="4365" width="0" style="56" hidden="1" customWidth="1"/>
    <col min="4366" max="4608" width="9.140625" style="56"/>
    <col min="4609" max="4609" width="41.28515625" style="56" customWidth="1"/>
    <col min="4610" max="4610" width="6.42578125" style="56" customWidth="1"/>
    <col min="4611" max="4611" width="8.85546875" style="56" customWidth="1"/>
    <col min="4612" max="4612" width="11.42578125" style="56" customWidth="1"/>
    <col min="4613" max="4613" width="7.42578125" style="56" customWidth="1"/>
    <col min="4614" max="4614" width="10.7109375" style="56" customWidth="1"/>
    <col min="4615" max="4615" width="10.140625" style="56" customWidth="1"/>
    <col min="4616" max="4616" width="9.140625" style="56"/>
    <col min="4617" max="4621" width="0" style="56" hidden="1" customWidth="1"/>
    <col min="4622" max="4864" width="9.140625" style="56"/>
    <col min="4865" max="4865" width="41.28515625" style="56" customWidth="1"/>
    <col min="4866" max="4866" width="6.42578125" style="56" customWidth="1"/>
    <col min="4867" max="4867" width="8.85546875" style="56" customWidth="1"/>
    <col min="4868" max="4868" width="11.42578125" style="56" customWidth="1"/>
    <col min="4869" max="4869" width="7.42578125" style="56" customWidth="1"/>
    <col min="4870" max="4870" width="10.7109375" style="56" customWidth="1"/>
    <col min="4871" max="4871" width="10.140625" style="56" customWidth="1"/>
    <col min="4872" max="4872" width="9.140625" style="56"/>
    <col min="4873" max="4877" width="0" style="56" hidden="1" customWidth="1"/>
    <col min="4878" max="5120" width="9.140625" style="56"/>
    <col min="5121" max="5121" width="41.28515625" style="56" customWidth="1"/>
    <col min="5122" max="5122" width="6.42578125" style="56" customWidth="1"/>
    <col min="5123" max="5123" width="8.85546875" style="56" customWidth="1"/>
    <col min="5124" max="5124" width="11.42578125" style="56" customWidth="1"/>
    <col min="5125" max="5125" width="7.42578125" style="56" customWidth="1"/>
    <col min="5126" max="5126" width="10.7109375" style="56" customWidth="1"/>
    <col min="5127" max="5127" width="10.140625" style="56" customWidth="1"/>
    <col min="5128" max="5128" width="9.140625" style="56"/>
    <col min="5129" max="5133" width="0" style="56" hidden="1" customWidth="1"/>
    <col min="5134" max="5376" width="9.140625" style="56"/>
    <col min="5377" max="5377" width="41.28515625" style="56" customWidth="1"/>
    <col min="5378" max="5378" width="6.42578125" style="56" customWidth="1"/>
    <col min="5379" max="5379" width="8.85546875" style="56" customWidth="1"/>
    <col min="5380" max="5380" width="11.42578125" style="56" customWidth="1"/>
    <col min="5381" max="5381" width="7.42578125" style="56" customWidth="1"/>
    <col min="5382" max="5382" width="10.7109375" style="56" customWidth="1"/>
    <col min="5383" max="5383" width="10.140625" style="56" customWidth="1"/>
    <col min="5384" max="5384" width="9.140625" style="56"/>
    <col min="5385" max="5389" width="0" style="56" hidden="1" customWidth="1"/>
    <col min="5390" max="5632" width="9.140625" style="56"/>
    <col min="5633" max="5633" width="41.28515625" style="56" customWidth="1"/>
    <col min="5634" max="5634" width="6.42578125" style="56" customWidth="1"/>
    <col min="5635" max="5635" width="8.85546875" style="56" customWidth="1"/>
    <col min="5636" max="5636" width="11.42578125" style="56" customWidth="1"/>
    <col min="5637" max="5637" width="7.42578125" style="56" customWidth="1"/>
    <col min="5638" max="5638" width="10.7109375" style="56" customWidth="1"/>
    <col min="5639" max="5639" width="10.140625" style="56" customWidth="1"/>
    <col min="5640" max="5640" width="9.140625" style="56"/>
    <col min="5641" max="5645" width="0" style="56" hidden="1" customWidth="1"/>
    <col min="5646" max="5888" width="9.140625" style="56"/>
    <col min="5889" max="5889" width="41.28515625" style="56" customWidth="1"/>
    <col min="5890" max="5890" width="6.42578125" style="56" customWidth="1"/>
    <col min="5891" max="5891" width="8.85546875" style="56" customWidth="1"/>
    <col min="5892" max="5892" width="11.42578125" style="56" customWidth="1"/>
    <col min="5893" max="5893" width="7.42578125" style="56" customWidth="1"/>
    <col min="5894" max="5894" width="10.7109375" style="56" customWidth="1"/>
    <col min="5895" max="5895" width="10.140625" style="56" customWidth="1"/>
    <col min="5896" max="5896" width="9.140625" style="56"/>
    <col min="5897" max="5901" width="0" style="56" hidden="1" customWidth="1"/>
    <col min="5902" max="6144" width="9.140625" style="56"/>
    <col min="6145" max="6145" width="41.28515625" style="56" customWidth="1"/>
    <col min="6146" max="6146" width="6.42578125" style="56" customWidth="1"/>
    <col min="6147" max="6147" width="8.85546875" style="56" customWidth="1"/>
    <col min="6148" max="6148" width="11.42578125" style="56" customWidth="1"/>
    <col min="6149" max="6149" width="7.42578125" style="56" customWidth="1"/>
    <col min="6150" max="6150" width="10.7109375" style="56" customWidth="1"/>
    <col min="6151" max="6151" width="10.140625" style="56" customWidth="1"/>
    <col min="6152" max="6152" width="9.140625" style="56"/>
    <col min="6153" max="6157" width="0" style="56" hidden="1" customWidth="1"/>
    <col min="6158" max="6400" width="9.140625" style="56"/>
    <col min="6401" max="6401" width="41.28515625" style="56" customWidth="1"/>
    <col min="6402" max="6402" width="6.42578125" style="56" customWidth="1"/>
    <col min="6403" max="6403" width="8.85546875" style="56" customWidth="1"/>
    <col min="6404" max="6404" width="11.42578125" style="56" customWidth="1"/>
    <col min="6405" max="6405" width="7.42578125" style="56" customWidth="1"/>
    <col min="6406" max="6406" width="10.7109375" style="56" customWidth="1"/>
    <col min="6407" max="6407" width="10.140625" style="56" customWidth="1"/>
    <col min="6408" max="6408" width="9.140625" style="56"/>
    <col min="6409" max="6413" width="0" style="56" hidden="1" customWidth="1"/>
    <col min="6414" max="6656" width="9.140625" style="56"/>
    <col min="6657" max="6657" width="41.28515625" style="56" customWidth="1"/>
    <col min="6658" max="6658" width="6.42578125" style="56" customWidth="1"/>
    <col min="6659" max="6659" width="8.85546875" style="56" customWidth="1"/>
    <col min="6660" max="6660" width="11.42578125" style="56" customWidth="1"/>
    <col min="6661" max="6661" width="7.42578125" style="56" customWidth="1"/>
    <col min="6662" max="6662" width="10.7109375" style="56" customWidth="1"/>
    <col min="6663" max="6663" width="10.140625" style="56" customWidth="1"/>
    <col min="6664" max="6664" width="9.140625" style="56"/>
    <col min="6665" max="6669" width="0" style="56" hidden="1" customWidth="1"/>
    <col min="6670" max="6912" width="9.140625" style="56"/>
    <col min="6913" max="6913" width="41.28515625" style="56" customWidth="1"/>
    <col min="6914" max="6914" width="6.42578125" style="56" customWidth="1"/>
    <col min="6915" max="6915" width="8.85546875" style="56" customWidth="1"/>
    <col min="6916" max="6916" width="11.42578125" style="56" customWidth="1"/>
    <col min="6917" max="6917" width="7.42578125" style="56" customWidth="1"/>
    <col min="6918" max="6918" width="10.7109375" style="56" customWidth="1"/>
    <col min="6919" max="6919" width="10.140625" style="56" customWidth="1"/>
    <col min="6920" max="6920" width="9.140625" style="56"/>
    <col min="6921" max="6925" width="0" style="56" hidden="1" customWidth="1"/>
    <col min="6926" max="7168" width="9.140625" style="56"/>
    <col min="7169" max="7169" width="41.28515625" style="56" customWidth="1"/>
    <col min="7170" max="7170" width="6.42578125" style="56" customWidth="1"/>
    <col min="7171" max="7171" width="8.85546875" style="56" customWidth="1"/>
    <col min="7172" max="7172" width="11.42578125" style="56" customWidth="1"/>
    <col min="7173" max="7173" width="7.42578125" style="56" customWidth="1"/>
    <col min="7174" max="7174" width="10.7109375" style="56" customWidth="1"/>
    <col min="7175" max="7175" width="10.140625" style="56" customWidth="1"/>
    <col min="7176" max="7176" width="9.140625" style="56"/>
    <col min="7177" max="7181" width="0" style="56" hidden="1" customWidth="1"/>
    <col min="7182" max="7424" width="9.140625" style="56"/>
    <col min="7425" max="7425" width="41.28515625" style="56" customWidth="1"/>
    <col min="7426" max="7426" width="6.42578125" style="56" customWidth="1"/>
    <col min="7427" max="7427" width="8.85546875" style="56" customWidth="1"/>
    <col min="7428" max="7428" width="11.42578125" style="56" customWidth="1"/>
    <col min="7429" max="7429" width="7.42578125" style="56" customWidth="1"/>
    <col min="7430" max="7430" width="10.7109375" style="56" customWidth="1"/>
    <col min="7431" max="7431" width="10.140625" style="56" customWidth="1"/>
    <col min="7432" max="7432" width="9.140625" style="56"/>
    <col min="7433" max="7437" width="0" style="56" hidden="1" customWidth="1"/>
    <col min="7438" max="7680" width="9.140625" style="56"/>
    <col min="7681" max="7681" width="41.28515625" style="56" customWidth="1"/>
    <col min="7682" max="7682" width="6.42578125" style="56" customWidth="1"/>
    <col min="7683" max="7683" width="8.85546875" style="56" customWidth="1"/>
    <col min="7684" max="7684" width="11.42578125" style="56" customWidth="1"/>
    <col min="7685" max="7685" width="7.42578125" style="56" customWidth="1"/>
    <col min="7686" max="7686" width="10.7109375" style="56" customWidth="1"/>
    <col min="7687" max="7687" width="10.140625" style="56" customWidth="1"/>
    <col min="7688" max="7688" width="9.140625" style="56"/>
    <col min="7689" max="7693" width="0" style="56" hidden="1" customWidth="1"/>
    <col min="7694" max="7936" width="9.140625" style="56"/>
    <col min="7937" max="7937" width="41.28515625" style="56" customWidth="1"/>
    <col min="7938" max="7938" width="6.42578125" style="56" customWidth="1"/>
    <col min="7939" max="7939" width="8.85546875" style="56" customWidth="1"/>
    <col min="7940" max="7940" width="11.42578125" style="56" customWidth="1"/>
    <col min="7941" max="7941" width="7.42578125" style="56" customWidth="1"/>
    <col min="7942" max="7942" width="10.7109375" style="56" customWidth="1"/>
    <col min="7943" max="7943" width="10.140625" style="56" customWidth="1"/>
    <col min="7944" max="7944" width="9.140625" style="56"/>
    <col min="7945" max="7949" width="0" style="56" hidden="1" customWidth="1"/>
    <col min="7950" max="8192" width="9.140625" style="56"/>
    <col min="8193" max="8193" width="41.28515625" style="56" customWidth="1"/>
    <col min="8194" max="8194" width="6.42578125" style="56" customWidth="1"/>
    <col min="8195" max="8195" width="8.85546875" style="56" customWidth="1"/>
    <col min="8196" max="8196" width="11.42578125" style="56" customWidth="1"/>
    <col min="8197" max="8197" width="7.42578125" style="56" customWidth="1"/>
    <col min="8198" max="8198" width="10.7109375" style="56" customWidth="1"/>
    <col min="8199" max="8199" width="10.140625" style="56" customWidth="1"/>
    <col min="8200" max="8200" width="9.140625" style="56"/>
    <col min="8201" max="8205" width="0" style="56" hidden="1" customWidth="1"/>
    <col min="8206" max="8448" width="9.140625" style="56"/>
    <col min="8449" max="8449" width="41.28515625" style="56" customWidth="1"/>
    <col min="8450" max="8450" width="6.42578125" style="56" customWidth="1"/>
    <col min="8451" max="8451" width="8.85546875" style="56" customWidth="1"/>
    <col min="8452" max="8452" width="11.42578125" style="56" customWidth="1"/>
    <col min="8453" max="8453" width="7.42578125" style="56" customWidth="1"/>
    <col min="8454" max="8454" width="10.7109375" style="56" customWidth="1"/>
    <col min="8455" max="8455" width="10.140625" style="56" customWidth="1"/>
    <col min="8456" max="8456" width="9.140625" style="56"/>
    <col min="8457" max="8461" width="0" style="56" hidden="1" customWidth="1"/>
    <col min="8462" max="8704" width="9.140625" style="56"/>
    <col min="8705" max="8705" width="41.28515625" style="56" customWidth="1"/>
    <col min="8706" max="8706" width="6.42578125" style="56" customWidth="1"/>
    <col min="8707" max="8707" width="8.85546875" style="56" customWidth="1"/>
    <col min="8708" max="8708" width="11.42578125" style="56" customWidth="1"/>
    <col min="8709" max="8709" width="7.42578125" style="56" customWidth="1"/>
    <col min="8710" max="8710" width="10.7109375" style="56" customWidth="1"/>
    <col min="8711" max="8711" width="10.140625" style="56" customWidth="1"/>
    <col min="8712" max="8712" width="9.140625" style="56"/>
    <col min="8713" max="8717" width="0" style="56" hidden="1" customWidth="1"/>
    <col min="8718" max="8960" width="9.140625" style="56"/>
    <col min="8961" max="8961" width="41.28515625" style="56" customWidth="1"/>
    <col min="8962" max="8962" width="6.42578125" style="56" customWidth="1"/>
    <col min="8963" max="8963" width="8.85546875" style="56" customWidth="1"/>
    <col min="8964" max="8964" width="11.42578125" style="56" customWidth="1"/>
    <col min="8965" max="8965" width="7.42578125" style="56" customWidth="1"/>
    <col min="8966" max="8966" width="10.7109375" style="56" customWidth="1"/>
    <col min="8967" max="8967" width="10.140625" style="56" customWidth="1"/>
    <col min="8968" max="8968" width="9.140625" style="56"/>
    <col min="8969" max="8973" width="0" style="56" hidden="1" customWidth="1"/>
    <col min="8974" max="9216" width="9.140625" style="56"/>
    <col min="9217" max="9217" width="41.28515625" style="56" customWidth="1"/>
    <col min="9218" max="9218" width="6.42578125" style="56" customWidth="1"/>
    <col min="9219" max="9219" width="8.85546875" style="56" customWidth="1"/>
    <col min="9220" max="9220" width="11.42578125" style="56" customWidth="1"/>
    <col min="9221" max="9221" width="7.42578125" style="56" customWidth="1"/>
    <col min="9222" max="9222" width="10.7109375" style="56" customWidth="1"/>
    <col min="9223" max="9223" width="10.140625" style="56" customWidth="1"/>
    <col min="9224" max="9224" width="9.140625" style="56"/>
    <col min="9225" max="9229" width="0" style="56" hidden="1" customWidth="1"/>
    <col min="9230" max="9472" width="9.140625" style="56"/>
    <col min="9473" max="9473" width="41.28515625" style="56" customWidth="1"/>
    <col min="9474" max="9474" width="6.42578125" style="56" customWidth="1"/>
    <col min="9475" max="9475" width="8.85546875" style="56" customWidth="1"/>
    <col min="9476" max="9476" width="11.42578125" style="56" customWidth="1"/>
    <col min="9477" max="9477" width="7.42578125" style="56" customWidth="1"/>
    <col min="9478" max="9478" width="10.7109375" style="56" customWidth="1"/>
    <col min="9479" max="9479" width="10.140625" style="56" customWidth="1"/>
    <col min="9480" max="9480" width="9.140625" style="56"/>
    <col min="9481" max="9485" width="0" style="56" hidden="1" customWidth="1"/>
    <col min="9486" max="9728" width="9.140625" style="56"/>
    <col min="9729" max="9729" width="41.28515625" style="56" customWidth="1"/>
    <col min="9730" max="9730" width="6.42578125" style="56" customWidth="1"/>
    <col min="9731" max="9731" width="8.85546875" style="56" customWidth="1"/>
    <col min="9732" max="9732" width="11.42578125" style="56" customWidth="1"/>
    <col min="9733" max="9733" width="7.42578125" style="56" customWidth="1"/>
    <col min="9734" max="9734" width="10.7109375" style="56" customWidth="1"/>
    <col min="9735" max="9735" width="10.140625" style="56" customWidth="1"/>
    <col min="9736" max="9736" width="9.140625" style="56"/>
    <col min="9737" max="9741" width="0" style="56" hidden="1" customWidth="1"/>
    <col min="9742" max="9984" width="9.140625" style="56"/>
    <col min="9985" max="9985" width="41.28515625" style="56" customWidth="1"/>
    <col min="9986" max="9986" width="6.42578125" style="56" customWidth="1"/>
    <col min="9987" max="9987" width="8.85546875" style="56" customWidth="1"/>
    <col min="9988" max="9988" width="11.42578125" style="56" customWidth="1"/>
    <col min="9989" max="9989" width="7.42578125" style="56" customWidth="1"/>
    <col min="9990" max="9990" width="10.7109375" style="56" customWidth="1"/>
    <col min="9991" max="9991" width="10.140625" style="56" customWidth="1"/>
    <col min="9992" max="9992" width="9.140625" style="56"/>
    <col min="9993" max="9997" width="0" style="56" hidden="1" customWidth="1"/>
    <col min="9998" max="10240" width="9.140625" style="56"/>
    <col min="10241" max="10241" width="41.28515625" style="56" customWidth="1"/>
    <col min="10242" max="10242" width="6.42578125" style="56" customWidth="1"/>
    <col min="10243" max="10243" width="8.85546875" style="56" customWidth="1"/>
    <col min="10244" max="10244" width="11.42578125" style="56" customWidth="1"/>
    <col min="10245" max="10245" width="7.42578125" style="56" customWidth="1"/>
    <col min="10246" max="10246" width="10.7109375" style="56" customWidth="1"/>
    <col min="10247" max="10247" width="10.140625" style="56" customWidth="1"/>
    <col min="10248" max="10248" width="9.140625" style="56"/>
    <col min="10249" max="10253" width="0" style="56" hidden="1" customWidth="1"/>
    <col min="10254" max="10496" width="9.140625" style="56"/>
    <col min="10497" max="10497" width="41.28515625" style="56" customWidth="1"/>
    <col min="10498" max="10498" width="6.42578125" style="56" customWidth="1"/>
    <col min="10499" max="10499" width="8.85546875" style="56" customWidth="1"/>
    <col min="10500" max="10500" width="11.42578125" style="56" customWidth="1"/>
    <col min="10501" max="10501" width="7.42578125" style="56" customWidth="1"/>
    <col min="10502" max="10502" width="10.7109375" style="56" customWidth="1"/>
    <col min="10503" max="10503" width="10.140625" style="56" customWidth="1"/>
    <col min="10504" max="10504" width="9.140625" style="56"/>
    <col min="10505" max="10509" width="0" style="56" hidden="1" customWidth="1"/>
    <col min="10510" max="10752" width="9.140625" style="56"/>
    <col min="10753" max="10753" width="41.28515625" style="56" customWidth="1"/>
    <col min="10754" max="10754" width="6.42578125" style="56" customWidth="1"/>
    <col min="10755" max="10755" width="8.85546875" style="56" customWidth="1"/>
    <col min="10756" max="10756" width="11.42578125" style="56" customWidth="1"/>
    <col min="10757" max="10757" width="7.42578125" style="56" customWidth="1"/>
    <col min="10758" max="10758" width="10.7109375" style="56" customWidth="1"/>
    <col min="10759" max="10759" width="10.140625" style="56" customWidth="1"/>
    <col min="10760" max="10760" width="9.140625" style="56"/>
    <col min="10761" max="10765" width="0" style="56" hidden="1" customWidth="1"/>
    <col min="10766" max="11008" width="9.140625" style="56"/>
    <col min="11009" max="11009" width="41.28515625" style="56" customWidth="1"/>
    <col min="11010" max="11010" width="6.42578125" style="56" customWidth="1"/>
    <col min="11011" max="11011" width="8.85546875" style="56" customWidth="1"/>
    <col min="11012" max="11012" width="11.42578125" style="56" customWidth="1"/>
    <col min="11013" max="11013" width="7.42578125" style="56" customWidth="1"/>
    <col min="11014" max="11014" width="10.7109375" style="56" customWidth="1"/>
    <col min="11015" max="11015" width="10.140625" style="56" customWidth="1"/>
    <col min="11016" max="11016" width="9.140625" style="56"/>
    <col min="11017" max="11021" width="0" style="56" hidden="1" customWidth="1"/>
    <col min="11022" max="11264" width="9.140625" style="56"/>
    <col min="11265" max="11265" width="41.28515625" style="56" customWidth="1"/>
    <col min="11266" max="11266" width="6.42578125" style="56" customWidth="1"/>
    <col min="11267" max="11267" width="8.85546875" style="56" customWidth="1"/>
    <col min="11268" max="11268" width="11.42578125" style="56" customWidth="1"/>
    <col min="11269" max="11269" width="7.42578125" style="56" customWidth="1"/>
    <col min="11270" max="11270" width="10.7109375" style="56" customWidth="1"/>
    <col min="11271" max="11271" width="10.140625" style="56" customWidth="1"/>
    <col min="11272" max="11272" width="9.140625" style="56"/>
    <col min="11273" max="11277" width="0" style="56" hidden="1" customWidth="1"/>
    <col min="11278" max="11520" width="9.140625" style="56"/>
    <col min="11521" max="11521" width="41.28515625" style="56" customWidth="1"/>
    <col min="11522" max="11522" width="6.42578125" style="56" customWidth="1"/>
    <col min="11523" max="11523" width="8.85546875" style="56" customWidth="1"/>
    <col min="11524" max="11524" width="11.42578125" style="56" customWidth="1"/>
    <col min="11525" max="11525" width="7.42578125" style="56" customWidth="1"/>
    <col min="11526" max="11526" width="10.7109375" style="56" customWidth="1"/>
    <col min="11527" max="11527" width="10.140625" style="56" customWidth="1"/>
    <col min="11528" max="11528" width="9.140625" style="56"/>
    <col min="11529" max="11533" width="0" style="56" hidden="1" customWidth="1"/>
    <col min="11534" max="11776" width="9.140625" style="56"/>
    <col min="11777" max="11777" width="41.28515625" style="56" customWidth="1"/>
    <col min="11778" max="11778" width="6.42578125" style="56" customWidth="1"/>
    <col min="11779" max="11779" width="8.85546875" style="56" customWidth="1"/>
    <col min="11780" max="11780" width="11.42578125" style="56" customWidth="1"/>
    <col min="11781" max="11781" width="7.42578125" style="56" customWidth="1"/>
    <col min="11782" max="11782" width="10.7109375" style="56" customWidth="1"/>
    <col min="11783" max="11783" width="10.140625" style="56" customWidth="1"/>
    <col min="11784" max="11784" width="9.140625" style="56"/>
    <col min="11785" max="11789" width="0" style="56" hidden="1" customWidth="1"/>
    <col min="11790" max="12032" width="9.140625" style="56"/>
    <col min="12033" max="12033" width="41.28515625" style="56" customWidth="1"/>
    <col min="12034" max="12034" width="6.42578125" style="56" customWidth="1"/>
    <col min="12035" max="12035" width="8.85546875" style="56" customWidth="1"/>
    <col min="12036" max="12036" width="11.42578125" style="56" customWidth="1"/>
    <col min="12037" max="12037" width="7.42578125" style="56" customWidth="1"/>
    <col min="12038" max="12038" width="10.7109375" style="56" customWidth="1"/>
    <col min="12039" max="12039" width="10.140625" style="56" customWidth="1"/>
    <col min="12040" max="12040" width="9.140625" style="56"/>
    <col min="12041" max="12045" width="0" style="56" hidden="1" customWidth="1"/>
    <col min="12046" max="12288" width="9.140625" style="56"/>
    <col min="12289" max="12289" width="41.28515625" style="56" customWidth="1"/>
    <col min="12290" max="12290" width="6.42578125" style="56" customWidth="1"/>
    <col min="12291" max="12291" width="8.85546875" style="56" customWidth="1"/>
    <col min="12292" max="12292" width="11.42578125" style="56" customWidth="1"/>
    <col min="12293" max="12293" width="7.42578125" style="56" customWidth="1"/>
    <col min="12294" max="12294" width="10.7109375" style="56" customWidth="1"/>
    <col min="12295" max="12295" width="10.140625" style="56" customWidth="1"/>
    <col min="12296" max="12296" width="9.140625" style="56"/>
    <col min="12297" max="12301" width="0" style="56" hidden="1" customWidth="1"/>
    <col min="12302" max="12544" width="9.140625" style="56"/>
    <col min="12545" max="12545" width="41.28515625" style="56" customWidth="1"/>
    <col min="12546" max="12546" width="6.42578125" style="56" customWidth="1"/>
    <col min="12547" max="12547" width="8.85546875" style="56" customWidth="1"/>
    <col min="12548" max="12548" width="11.42578125" style="56" customWidth="1"/>
    <col min="12549" max="12549" width="7.42578125" style="56" customWidth="1"/>
    <col min="12550" max="12550" width="10.7109375" style="56" customWidth="1"/>
    <col min="12551" max="12551" width="10.140625" style="56" customWidth="1"/>
    <col min="12552" max="12552" width="9.140625" style="56"/>
    <col min="12553" max="12557" width="0" style="56" hidden="1" customWidth="1"/>
    <col min="12558" max="12800" width="9.140625" style="56"/>
    <col min="12801" max="12801" width="41.28515625" style="56" customWidth="1"/>
    <col min="12802" max="12802" width="6.42578125" style="56" customWidth="1"/>
    <col min="12803" max="12803" width="8.85546875" style="56" customWidth="1"/>
    <col min="12804" max="12804" width="11.42578125" style="56" customWidth="1"/>
    <col min="12805" max="12805" width="7.42578125" style="56" customWidth="1"/>
    <col min="12806" max="12806" width="10.7109375" style="56" customWidth="1"/>
    <col min="12807" max="12807" width="10.140625" style="56" customWidth="1"/>
    <col min="12808" max="12808" width="9.140625" style="56"/>
    <col min="12809" max="12813" width="0" style="56" hidden="1" customWidth="1"/>
    <col min="12814" max="13056" width="9.140625" style="56"/>
    <col min="13057" max="13057" width="41.28515625" style="56" customWidth="1"/>
    <col min="13058" max="13058" width="6.42578125" style="56" customWidth="1"/>
    <col min="13059" max="13059" width="8.85546875" style="56" customWidth="1"/>
    <col min="13060" max="13060" width="11.42578125" style="56" customWidth="1"/>
    <col min="13061" max="13061" width="7.42578125" style="56" customWidth="1"/>
    <col min="13062" max="13062" width="10.7109375" style="56" customWidth="1"/>
    <col min="13063" max="13063" width="10.140625" style="56" customWidth="1"/>
    <col min="13064" max="13064" width="9.140625" style="56"/>
    <col min="13065" max="13069" width="0" style="56" hidden="1" customWidth="1"/>
    <col min="13070" max="13312" width="9.140625" style="56"/>
    <col min="13313" max="13313" width="41.28515625" style="56" customWidth="1"/>
    <col min="13314" max="13314" width="6.42578125" style="56" customWidth="1"/>
    <col min="13315" max="13315" width="8.85546875" style="56" customWidth="1"/>
    <col min="13316" max="13316" width="11.42578125" style="56" customWidth="1"/>
    <col min="13317" max="13317" width="7.42578125" style="56" customWidth="1"/>
    <col min="13318" max="13318" width="10.7109375" style="56" customWidth="1"/>
    <col min="13319" max="13319" width="10.140625" style="56" customWidth="1"/>
    <col min="13320" max="13320" width="9.140625" style="56"/>
    <col min="13321" max="13325" width="0" style="56" hidden="1" customWidth="1"/>
    <col min="13326" max="13568" width="9.140625" style="56"/>
    <col min="13569" max="13569" width="41.28515625" style="56" customWidth="1"/>
    <col min="13570" max="13570" width="6.42578125" style="56" customWidth="1"/>
    <col min="13571" max="13571" width="8.85546875" style="56" customWidth="1"/>
    <col min="13572" max="13572" width="11.42578125" style="56" customWidth="1"/>
    <col min="13573" max="13573" width="7.42578125" style="56" customWidth="1"/>
    <col min="13574" max="13574" width="10.7109375" style="56" customWidth="1"/>
    <col min="13575" max="13575" width="10.140625" style="56" customWidth="1"/>
    <col min="13576" max="13576" width="9.140625" style="56"/>
    <col min="13577" max="13581" width="0" style="56" hidden="1" customWidth="1"/>
    <col min="13582" max="13824" width="9.140625" style="56"/>
    <col min="13825" max="13825" width="41.28515625" style="56" customWidth="1"/>
    <col min="13826" max="13826" width="6.42578125" style="56" customWidth="1"/>
    <col min="13827" max="13827" width="8.85546875" style="56" customWidth="1"/>
    <col min="13828" max="13828" width="11.42578125" style="56" customWidth="1"/>
    <col min="13829" max="13829" width="7.42578125" style="56" customWidth="1"/>
    <col min="13830" max="13830" width="10.7109375" style="56" customWidth="1"/>
    <col min="13831" max="13831" width="10.140625" style="56" customWidth="1"/>
    <col min="13832" max="13832" width="9.140625" style="56"/>
    <col min="13833" max="13837" width="0" style="56" hidden="1" customWidth="1"/>
    <col min="13838" max="14080" width="9.140625" style="56"/>
    <col min="14081" max="14081" width="41.28515625" style="56" customWidth="1"/>
    <col min="14082" max="14082" width="6.42578125" style="56" customWidth="1"/>
    <col min="14083" max="14083" width="8.85546875" style="56" customWidth="1"/>
    <col min="14084" max="14084" width="11.42578125" style="56" customWidth="1"/>
    <col min="14085" max="14085" width="7.42578125" style="56" customWidth="1"/>
    <col min="14086" max="14086" width="10.7109375" style="56" customWidth="1"/>
    <col min="14087" max="14087" width="10.140625" style="56" customWidth="1"/>
    <col min="14088" max="14088" width="9.140625" style="56"/>
    <col min="14089" max="14093" width="0" style="56" hidden="1" customWidth="1"/>
    <col min="14094" max="14336" width="9.140625" style="56"/>
    <col min="14337" max="14337" width="41.28515625" style="56" customWidth="1"/>
    <col min="14338" max="14338" width="6.42578125" style="56" customWidth="1"/>
    <col min="14339" max="14339" width="8.85546875" style="56" customWidth="1"/>
    <col min="14340" max="14340" width="11.42578125" style="56" customWidth="1"/>
    <col min="14341" max="14341" width="7.42578125" style="56" customWidth="1"/>
    <col min="14342" max="14342" width="10.7109375" style="56" customWidth="1"/>
    <col min="14343" max="14343" width="10.140625" style="56" customWidth="1"/>
    <col min="14344" max="14344" width="9.140625" style="56"/>
    <col min="14345" max="14349" width="0" style="56" hidden="1" customWidth="1"/>
    <col min="14350" max="14592" width="9.140625" style="56"/>
    <col min="14593" max="14593" width="41.28515625" style="56" customWidth="1"/>
    <col min="14594" max="14594" width="6.42578125" style="56" customWidth="1"/>
    <col min="14595" max="14595" width="8.85546875" style="56" customWidth="1"/>
    <col min="14596" max="14596" width="11.42578125" style="56" customWidth="1"/>
    <col min="14597" max="14597" width="7.42578125" style="56" customWidth="1"/>
    <col min="14598" max="14598" width="10.7109375" style="56" customWidth="1"/>
    <col min="14599" max="14599" width="10.140625" style="56" customWidth="1"/>
    <col min="14600" max="14600" width="9.140625" style="56"/>
    <col min="14601" max="14605" width="0" style="56" hidden="1" customWidth="1"/>
    <col min="14606" max="14848" width="9.140625" style="56"/>
    <col min="14849" max="14849" width="41.28515625" style="56" customWidth="1"/>
    <col min="14850" max="14850" width="6.42578125" style="56" customWidth="1"/>
    <col min="14851" max="14851" width="8.85546875" style="56" customWidth="1"/>
    <col min="14852" max="14852" width="11.42578125" style="56" customWidth="1"/>
    <col min="14853" max="14853" width="7.42578125" style="56" customWidth="1"/>
    <col min="14854" max="14854" width="10.7109375" style="56" customWidth="1"/>
    <col min="14855" max="14855" width="10.140625" style="56" customWidth="1"/>
    <col min="14856" max="14856" width="9.140625" style="56"/>
    <col min="14857" max="14861" width="0" style="56" hidden="1" customWidth="1"/>
    <col min="14862" max="15104" width="9.140625" style="56"/>
    <col min="15105" max="15105" width="41.28515625" style="56" customWidth="1"/>
    <col min="15106" max="15106" width="6.42578125" style="56" customWidth="1"/>
    <col min="15107" max="15107" width="8.85546875" style="56" customWidth="1"/>
    <col min="15108" max="15108" width="11.42578125" style="56" customWidth="1"/>
    <col min="15109" max="15109" width="7.42578125" style="56" customWidth="1"/>
    <col min="15110" max="15110" width="10.7109375" style="56" customWidth="1"/>
    <col min="15111" max="15111" width="10.140625" style="56" customWidth="1"/>
    <col min="15112" max="15112" width="9.140625" style="56"/>
    <col min="15113" max="15117" width="0" style="56" hidden="1" customWidth="1"/>
    <col min="15118" max="15360" width="9.140625" style="56"/>
    <col min="15361" max="15361" width="41.28515625" style="56" customWidth="1"/>
    <col min="15362" max="15362" width="6.42578125" style="56" customWidth="1"/>
    <col min="15363" max="15363" width="8.85546875" style="56" customWidth="1"/>
    <col min="15364" max="15364" width="11.42578125" style="56" customWidth="1"/>
    <col min="15365" max="15365" width="7.42578125" style="56" customWidth="1"/>
    <col min="15366" max="15366" width="10.7109375" style="56" customWidth="1"/>
    <col min="15367" max="15367" width="10.140625" style="56" customWidth="1"/>
    <col min="15368" max="15368" width="9.140625" style="56"/>
    <col min="15369" max="15373" width="0" style="56" hidden="1" customWidth="1"/>
    <col min="15374" max="15616" width="9.140625" style="56"/>
    <col min="15617" max="15617" width="41.28515625" style="56" customWidth="1"/>
    <col min="15618" max="15618" width="6.42578125" style="56" customWidth="1"/>
    <col min="15619" max="15619" width="8.85546875" style="56" customWidth="1"/>
    <col min="15620" max="15620" width="11.42578125" style="56" customWidth="1"/>
    <col min="15621" max="15621" width="7.42578125" style="56" customWidth="1"/>
    <col min="15622" max="15622" width="10.7109375" style="56" customWidth="1"/>
    <col min="15623" max="15623" width="10.140625" style="56" customWidth="1"/>
    <col min="15624" max="15624" width="9.140625" style="56"/>
    <col min="15625" max="15629" width="0" style="56" hidden="1" customWidth="1"/>
    <col min="15630" max="15872" width="9.140625" style="56"/>
    <col min="15873" max="15873" width="41.28515625" style="56" customWidth="1"/>
    <col min="15874" max="15874" width="6.42578125" style="56" customWidth="1"/>
    <col min="15875" max="15875" width="8.85546875" style="56" customWidth="1"/>
    <col min="15876" max="15876" width="11.42578125" style="56" customWidth="1"/>
    <col min="15877" max="15877" width="7.42578125" style="56" customWidth="1"/>
    <col min="15878" max="15878" width="10.7109375" style="56" customWidth="1"/>
    <col min="15879" max="15879" width="10.140625" style="56" customWidth="1"/>
    <col min="15880" max="15880" width="9.140625" style="56"/>
    <col min="15881" max="15885" width="0" style="56" hidden="1" customWidth="1"/>
    <col min="15886" max="16128" width="9.140625" style="56"/>
    <col min="16129" max="16129" width="41.28515625" style="56" customWidth="1"/>
    <col min="16130" max="16130" width="6.42578125" style="56" customWidth="1"/>
    <col min="16131" max="16131" width="8.85546875" style="56" customWidth="1"/>
    <col min="16132" max="16132" width="11.42578125" style="56" customWidth="1"/>
    <col min="16133" max="16133" width="7.42578125" style="56" customWidth="1"/>
    <col min="16134" max="16134" width="10.7109375" style="56" customWidth="1"/>
    <col min="16135" max="16135" width="10.140625" style="56" customWidth="1"/>
    <col min="16136" max="16136" width="9.140625" style="56"/>
    <col min="16137" max="16141" width="0" style="56" hidden="1" customWidth="1"/>
    <col min="16142" max="16384" width="9.140625" style="56"/>
  </cols>
  <sheetData>
    <row r="4" spans="1:14" s="54" customFormat="1" ht="18.75" customHeight="1" x14ac:dyDescent="0.3">
      <c r="A4" s="136" t="s">
        <v>149</v>
      </c>
      <c r="B4" s="136"/>
      <c r="C4" s="136"/>
      <c r="D4" s="136"/>
      <c r="E4" s="136"/>
      <c r="F4" s="136"/>
      <c r="G4" s="136"/>
      <c r="H4" s="136"/>
      <c r="I4" s="53"/>
      <c r="J4" s="53"/>
      <c r="K4" s="53"/>
      <c r="L4" s="53"/>
      <c r="M4" s="53"/>
      <c r="N4" s="53"/>
    </row>
    <row r="5" spans="1:14" s="54" customFormat="1" ht="18.75" customHeight="1" x14ac:dyDescent="0.3">
      <c r="A5" s="136"/>
      <c r="B5" s="136"/>
      <c r="C5" s="136"/>
      <c r="D5" s="136"/>
      <c r="E5" s="136"/>
      <c r="F5" s="136"/>
      <c r="G5" s="136"/>
      <c r="H5" s="136"/>
      <c r="I5" s="53"/>
      <c r="J5" s="53"/>
      <c r="K5" s="53"/>
      <c r="L5" s="53"/>
      <c r="M5" s="53"/>
      <c r="N5" s="53"/>
    </row>
    <row r="6" spans="1:14" s="54" customFormat="1" ht="18.75" customHeight="1" x14ac:dyDescent="0.3">
      <c r="A6" s="136"/>
      <c r="B6" s="136"/>
      <c r="C6" s="136"/>
      <c r="D6" s="136"/>
      <c r="E6" s="136"/>
      <c r="F6" s="136"/>
      <c r="G6" s="136"/>
      <c r="H6" s="136"/>
      <c r="I6" s="53"/>
      <c r="J6" s="53"/>
      <c r="K6" s="53"/>
      <c r="L6" s="53"/>
      <c r="M6" s="53"/>
      <c r="N6" s="53"/>
    </row>
    <row r="7" spans="1:14" s="54" customFormat="1" ht="12.75" customHeight="1" x14ac:dyDescent="0.3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x14ac:dyDescent="0.2">
      <c r="A8" s="110" t="s">
        <v>123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4" ht="15.75" x14ac:dyDescent="0.25">
      <c r="A10" s="137" t="s">
        <v>124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4" s="58" customFormat="1" ht="12.75" customHeight="1" x14ac:dyDescent="0.25">
      <c r="A12" s="138" t="s">
        <v>125</v>
      </c>
      <c r="B12" s="138" t="s">
        <v>126</v>
      </c>
      <c r="C12" s="138"/>
      <c r="D12" s="138"/>
      <c r="E12" s="138"/>
      <c r="F12" s="140" t="s">
        <v>127</v>
      </c>
      <c r="G12" s="141"/>
      <c r="H12" s="142"/>
    </row>
    <row r="13" spans="1:14" s="58" customFormat="1" ht="45.75" customHeight="1" x14ac:dyDescent="0.25">
      <c r="A13" s="139"/>
      <c r="B13" s="59" t="s">
        <v>128</v>
      </c>
      <c r="C13" s="59" t="s">
        <v>129</v>
      </c>
      <c r="D13" s="59" t="s">
        <v>130</v>
      </c>
      <c r="E13" s="59" t="s">
        <v>131</v>
      </c>
      <c r="F13" s="60" t="s">
        <v>83</v>
      </c>
      <c r="G13" s="61" t="s">
        <v>84</v>
      </c>
      <c r="H13" s="61" t="s">
        <v>85</v>
      </c>
    </row>
    <row r="14" spans="1:14" s="58" customFormat="1" x14ac:dyDescent="0.25">
      <c r="A14" s="60">
        <v>1</v>
      </c>
      <c r="B14" s="60">
        <v>2</v>
      </c>
      <c r="C14" s="60">
        <v>3</v>
      </c>
      <c r="D14" s="60">
        <v>4</v>
      </c>
      <c r="E14" s="60">
        <v>5</v>
      </c>
      <c r="F14" s="62">
        <v>6</v>
      </c>
      <c r="G14" s="51">
        <v>7</v>
      </c>
      <c r="H14" s="51">
        <v>8</v>
      </c>
    </row>
    <row r="15" spans="1:14" s="58" customFormat="1" ht="15" x14ac:dyDescent="0.25">
      <c r="A15" s="63" t="s">
        <v>90</v>
      </c>
      <c r="B15" s="64" t="s">
        <v>45</v>
      </c>
      <c r="C15" s="64" t="s">
        <v>28</v>
      </c>
      <c r="D15" s="64" t="s">
        <v>63</v>
      </c>
      <c r="E15" s="64" t="s">
        <v>64</v>
      </c>
      <c r="F15" s="65">
        <v>100</v>
      </c>
      <c r="G15" s="66">
        <v>100</v>
      </c>
      <c r="H15" s="66">
        <v>100</v>
      </c>
    </row>
    <row r="16" spans="1:14" ht="15" x14ac:dyDescent="0.25">
      <c r="A16" s="67" t="s">
        <v>121</v>
      </c>
      <c r="B16" s="68" t="s">
        <v>132</v>
      </c>
      <c r="C16" s="68" t="s">
        <v>132</v>
      </c>
      <c r="D16" s="68" t="s">
        <v>132</v>
      </c>
      <c r="E16" s="68" t="s">
        <v>132</v>
      </c>
      <c r="F16" s="69">
        <f>F15</f>
        <v>100</v>
      </c>
      <c r="G16" s="69">
        <f t="shared" ref="G16:M16" si="0">G15</f>
        <v>100</v>
      </c>
      <c r="H16" s="69">
        <f t="shared" si="0"/>
        <v>100</v>
      </c>
      <c r="I16" s="69">
        <f t="shared" si="0"/>
        <v>0</v>
      </c>
      <c r="J16" s="69">
        <f t="shared" si="0"/>
        <v>0</v>
      </c>
      <c r="K16" s="69">
        <f t="shared" si="0"/>
        <v>0</v>
      </c>
      <c r="L16" s="69">
        <f t="shared" si="0"/>
        <v>0</v>
      </c>
      <c r="M16" s="69">
        <f t="shared" si="0"/>
        <v>0</v>
      </c>
    </row>
    <row r="17" spans="1:13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3" ht="15.75" x14ac:dyDescent="0.25">
      <c r="A18" s="70" t="s">
        <v>133</v>
      </c>
      <c r="B18" s="71"/>
      <c r="C18" s="71"/>
      <c r="D18" s="71"/>
      <c r="E18" s="71"/>
      <c r="F18" s="71"/>
      <c r="G18" s="71"/>
    </row>
    <row r="20" spans="1:13" x14ac:dyDescent="0.2">
      <c r="A20" s="72" t="s">
        <v>134</v>
      </c>
      <c r="B20" s="143" t="s">
        <v>135</v>
      </c>
      <c r="C20" s="143"/>
      <c r="D20" s="143"/>
      <c r="E20" s="143"/>
      <c r="F20" s="143"/>
      <c r="G20" s="143"/>
      <c r="H20" s="73"/>
    </row>
    <row r="21" spans="1:13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s="58" customFormat="1" ht="12.75" customHeight="1" x14ac:dyDescent="0.25">
      <c r="A22" s="138" t="s">
        <v>125</v>
      </c>
      <c r="B22" s="138" t="s">
        <v>126</v>
      </c>
      <c r="C22" s="138"/>
      <c r="D22" s="138"/>
      <c r="E22" s="140"/>
      <c r="F22" s="144" t="s">
        <v>136</v>
      </c>
      <c r="G22" s="144" t="s">
        <v>137</v>
      </c>
    </row>
    <row r="23" spans="1:13" s="58" customFormat="1" ht="45.75" customHeight="1" x14ac:dyDescent="0.25">
      <c r="A23" s="139"/>
      <c r="B23" s="59" t="s">
        <v>128</v>
      </c>
      <c r="C23" s="59" t="s">
        <v>129</v>
      </c>
      <c r="D23" s="59" t="s">
        <v>130</v>
      </c>
      <c r="E23" s="74" t="s">
        <v>131</v>
      </c>
      <c r="F23" s="144"/>
      <c r="G23" s="144"/>
    </row>
    <row r="24" spans="1:13" s="58" customFormat="1" x14ac:dyDescent="0.25">
      <c r="A24" s="60">
        <v>1</v>
      </c>
      <c r="B24" s="60">
        <v>2</v>
      </c>
      <c r="C24" s="60">
        <v>3</v>
      </c>
      <c r="D24" s="60">
        <v>4</v>
      </c>
      <c r="E24" s="60">
        <v>5</v>
      </c>
      <c r="F24" s="62">
        <v>6</v>
      </c>
      <c r="G24" s="75">
        <v>7</v>
      </c>
    </row>
    <row r="25" spans="1:13" s="58" customFormat="1" ht="15" x14ac:dyDescent="0.25">
      <c r="A25" s="63" t="s">
        <v>90</v>
      </c>
      <c r="B25" s="76" t="s">
        <v>45</v>
      </c>
      <c r="C25" s="76" t="s">
        <v>28</v>
      </c>
      <c r="D25" s="76" t="s">
        <v>63</v>
      </c>
      <c r="E25" s="76" t="s">
        <v>64</v>
      </c>
      <c r="F25" s="77">
        <v>40746</v>
      </c>
      <c r="G25" s="78"/>
    </row>
    <row r="27" spans="1:13" x14ac:dyDescent="0.2">
      <c r="A27" s="135" t="s">
        <v>138</v>
      </c>
      <c r="B27" s="135"/>
      <c r="C27" s="135"/>
      <c r="D27" s="135"/>
      <c r="E27" s="135"/>
      <c r="F27" s="135"/>
      <c r="G27" s="135"/>
      <c r="H27" s="79"/>
    </row>
    <row r="30" spans="1:13" ht="33" customHeight="1" x14ac:dyDescent="0.2">
      <c r="A30" s="146" t="s">
        <v>139</v>
      </c>
      <c r="B30" s="147"/>
      <c r="C30" s="147"/>
      <c r="D30" s="147"/>
      <c r="E30" s="147"/>
      <c r="F30" s="147"/>
      <c r="G30" s="147"/>
      <c r="H30" s="147"/>
    </row>
    <row r="31" spans="1:13" ht="15.7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34.5" customHeight="1" x14ac:dyDescent="0.25">
      <c r="A32" s="148" t="s">
        <v>140</v>
      </c>
      <c r="B32" s="148"/>
      <c r="C32" s="148"/>
      <c r="D32" s="148"/>
      <c r="E32" s="148"/>
      <c r="F32" s="148"/>
      <c r="G32" s="148"/>
      <c r="H32" s="148"/>
      <c r="I32" s="10"/>
      <c r="J32" s="10"/>
      <c r="K32" s="10"/>
      <c r="L32" s="10"/>
      <c r="M32" s="10"/>
    </row>
    <row r="33" spans="1:13" ht="15.75" x14ac:dyDescent="0.25">
      <c r="A33" s="148"/>
      <c r="B33" s="148"/>
      <c r="C33" s="148"/>
      <c r="D33" s="148"/>
      <c r="E33" s="148"/>
      <c r="F33" s="148"/>
      <c r="G33" s="148"/>
      <c r="H33" s="148"/>
      <c r="I33" s="71"/>
      <c r="J33" s="71"/>
      <c r="K33" s="71"/>
      <c r="L33" s="71"/>
      <c r="M33" s="71"/>
    </row>
    <row r="34" spans="1:13" ht="15.75" x14ac:dyDescent="0.25">
      <c r="A34" s="80"/>
      <c r="G34" s="20"/>
      <c r="H34" s="10"/>
      <c r="I34" s="10"/>
      <c r="J34" s="10"/>
      <c r="L34" s="10"/>
      <c r="M34" s="10"/>
    </row>
    <row r="35" spans="1:13" ht="15.75" x14ac:dyDescent="0.25">
      <c r="A35" s="137"/>
      <c r="B35" s="137"/>
      <c r="C35" s="137"/>
      <c r="D35" s="137"/>
      <c r="E35" s="137"/>
      <c r="F35" s="137"/>
      <c r="G35" s="137"/>
      <c r="H35" s="137"/>
    </row>
    <row r="36" spans="1:13" ht="15.75" x14ac:dyDescent="0.25">
      <c r="A36" s="149"/>
      <c r="B36" s="149"/>
      <c r="C36" s="149"/>
      <c r="D36" s="149"/>
      <c r="E36" s="149"/>
      <c r="F36" s="149"/>
      <c r="G36" s="149"/>
      <c r="H36" s="71"/>
      <c r="I36" s="71"/>
      <c r="J36" s="71"/>
      <c r="K36" s="71"/>
      <c r="L36" s="71"/>
      <c r="M36" s="71"/>
    </row>
    <row r="37" spans="1:13" ht="15.75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5.75" x14ac:dyDescent="0.25">
      <c r="A38" s="150" t="s">
        <v>141</v>
      </c>
      <c r="B38" s="150"/>
      <c r="C38" s="150"/>
      <c r="D38" s="150"/>
      <c r="E38" s="150"/>
      <c r="F38" s="150"/>
      <c r="G38" s="150"/>
      <c r="H38" s="10"/>
      <c r="I38" s="10"/>
      <c r="J38" s="10"/>
      <c r="K38" s="10"/>
      <c r="L38" s="10"/>
      <c r="M38" s="10"/>
    </row>
    <row r="39" spans="1:13" ht="15.75" x14ac:dyDescent="0.25">
      <c r="A39" s="10" t="s">
        <v>148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 x14ac:dyDescent="0.25">
      <c r="A40" s="10" t="s">
        <v>143</v>
      </c>
      <c r="B40" s="10"/>
      <c r="C40" s="10"/>
      <c r="D40" s="10"/>
      <c r="E40" s="151" t="s">
        <v>150</v>
      </c>
      <c r="F40" s="152"/>
      <c r="G40" s="152"/>
      <c r="H40" s="152"/>
      <c r="I40" s="10"/>
      <c r="J40" s="10"/>
      <c r="K40" s="10"/>
      <c r="L40" s="10"/>
      <c r="M40" s="10"/>
    </row>
    <row r="41" spans="1:13" ht="15.75" x14ac:dyDescent="0.25">
      <c r="A41" s="81" t="s">
        <v>144</v>
      </c>
      <c r="B41" s="10"/>
      <c r="C41" s="145" t="s">
        <v>145</v>
      </c>
      <c r="D41" s="145"/>
      <c r="E41" s="126" t="s">
        <v>146</v>
      </c>
      <c r="F41" s="126"/>
      <c r="G41" s="126" t="s">
        <v>147</v>
      </c>
      <c r="H41" s="126"/>
      <c r="I41" s="10"/>
      <c r="J41" s="10"/>
      <c r="K41" s="10"/>
      <c r="L41" s="10"/>
      <c r="M41" s="10"/>
    </row>
    <row r="44" spans="1:13" ht="15.75" x14ac:dyDescent="0.25">
      <c r="A44" s="71" t="s">
        <v>151</v>
      </c>
      <c r="B44" s="71"/>
      <c r="C44" s="71"/>
      <c r="D44" s="71"/>
      <c r="E44" s="71"/>
      <c r="F44" s="71"/>
      <c r="G44" s="71"/>
    </row>
    <row r="48" spans="1:13" x14ac:dyDescent="0.2">
      <c r="A48" s="82"/>
    </row>
  </sheetData>
  <mergeCells count="21">
    <mergeCell ref="E41:F41"/>
    <mergeCell ref="G41:H41"/>
    <mergeCell ref="C41:D41"/>
    <mergeCell ref="A30:H30"/>
    <mergeCell ref="A32:H33"/>
    <mergeCell ref="A35:H35"/>
    <mergeCell ref="A36:G36"/>
    <mergeCell ref="A38:G38"/>
    <mergeCell ref="E40:H40"/>
    <mergeCell ref="A27:G27"/>
    <mergeCell ref="A4:H6"/>
    <mergeCell ref="A8:N8"/>
    <mergeCell ref="A10:N10"/>
    <mergeCell ref="A12:A13"/>
    <mergeCell ref="B12:E12"/>
    <mergeCell ref="F12:H12"/>
    <mergeCell ref="B20:G20"/>
    <mergeCell ref="A22:A23"/>
    <mergeCell ref="B22:E22"/>
    <mergeCell ref="F22:F23"/>
    <mergeCell ref="G22:G23"/>
  </mergeCells>
  <pageMargins left="0.7" right="0.7" top="0.75" bottom="0.75" header="0.3" footer="0.3"/>
  <pageSetup paperSize="9" scale="7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98" zoomScaleNormal="100" zoomScaleSheetLayoutView="98" workbookViewId="0">
      <selection activeCell="R37" sqref="R37"/>
    </sheetView>
  </sheetViews>
  <sheetFormatPr defaultRowHeight="12.75" x14ac:dyDescent="0.2"/>
  <cols>
    <col min="1" max="1" width="41.28515625" style="56" customWidth="1"/>
    <col min="2" max="2" width="6.42578125" style="56" customWidth="1"/>
    <col min="3" max="3" width="8.85546875" style="56" customWidth="1"/>
    <col min="4" max="4" width="11.42578125" style="56" customWidth="1"/>
    <col min="5" max="5" width="7.42578125" style="56" customWidth="1"/>
    <col min="6" max="6" width="10.7109375" style="56" customWidth="1"/>
    <col min="7" max="7" width="10.140625" style="56" customWidth="1"/>
    <col min="8" max="8" width="16.5703125" style="56" customWidth="1"/>
    <col min="9" max="13" width="0" style="56" hidden="1" customWidth="1"/>
    <col min="14" max="256" width="9.140625" style="56"/>
    <col min="257" max="257" width="41.28515625" style="56" customWidth="1"/>
    <col min="258" max="258" width="6.42578125" style="56" customWidth="1"/>
    <col min="259" max="259" width="8.85546875" style="56" customWidth="1"/>
    <col min="260" max="260" width="11.42578125" style="56" customWidth="1"/>
    <col min="261" max="261" width="7.42578125" style="56" customWidth="1"/>
    <col min="262" max="262" width="10.7109375" style="56" customWidth="1"/>
    <col min="263" max="263" width="10.140625" style="56" customWidth="1"/>
    <col min="264" max="264" width="9.140625" style="56"/>
    <col min="265" max="269" width="0" style="56" hidden="1" customWidth="1"/>
    <col min="270" max="512" width="9.140625" style="56"/>
    <col min="513" max="513" width="41.28515625" style="56" customWidth="1"/>
    <col min="514" max="514" width="6.42578125" style="56" customWidth="1"/>
    <col min="515" max="515" width="8.85546875" style="56" customWidth="1"/>
    <col min="516" max="516" width="11.42578125" style="56" customWidth="1"/>
    <col min="517" max="517" width="7.42578125" style="56" customWidth="1"/>
    <col min="518" max="518" width="10.7109375" style="56" customWidth="1"/>
    <col min="519" max="519" width="10.140625" style="56" customWidth="1"/>
    <col min="520" max="520" width="9.140625" style="56"/>
    <col min="521" max="525" width="0" style="56" hidden="1" customWidth="1"/>
    <col min="526" max="768" width="9.140625" style="56"/>
    <col min="769" max="769" width="41.28515625" style="56" customWidth="1"/>
    <col min="770" max="770" width="6.42578125" style="56" customWidth="1"/>
    <col min="771" max="771" width="8.85546875" style="56" customWidth="1"/>
    <col min="772" max="772" width="11.42578125" style="56" customWidth="1"/>
    <col min="773" max="773" width="7.42578125" style="56" customWidth="1"/>
    <col min="774" max="774" width="10.7109375" style="56" customWidth="1"/>
    <col min="775" max="775" width="10.140625" style="56" customWidth="1"/>
    <col min="776" max="776" width="9.140625" style="56"/>
    <col min="777" max="781" width="0" style="56" hidden="1" customWidth="1"/>
    <col min="782" max="1024" width="9.140625" style="56"/>
    <col min="1025" max="1025" width="41.28515625" style="56" customWidth="1"/>
    <col min="1026" max="1026" width="6.42578125" style="56" customWidth="1"/>
    <col min="1027" max="1027" width="8.85546875" style="56" customWidth="1"/>
    <col min="1028" max="1028" width="11.42578125" style="56" customWidth="1"/>
    <col min="1029" max="1029" width="7.42578125" style="56" customWidth="1"/>
    <col min="1030" max="1030" width="10.7109375" style="56" customWidth="1"/>
    <col min="1031" max="1031" width="10.140625" style="56" customWidth="1"/>
    <col min="1032" max="1032" width="9.140625" style="56"/>
    <col min="1033" max="1037" width="0" style="56" hidden="1" customWidth="1"/>
    <col min="1038" max="1280" width="9.140625" style="56"/>
    <col min="1281" max="1281" width="41.28515625" style="56" customWidth="1"/>
    <col min="1282" max="1282" width="6.42578125" style="56" customWidth="1"/>
    <col min="1283" max="1283" width="8.85546875" style="56" customWidth="1"/>
    <col min="1284" max="1284" width="11.42578125" style="56" customWidth="1"/>
    <col min="1285" max="1285" width="7.42578125" style="56" customWidth="1"/>
    <col min="1286" max="1286" width="10.7109375" style="56" customWidth="1"/>
    <col min="1287" max="1287" width="10.140625" style="56" customWidth="1"/>
    <col min="1288" max="1288" width="9.140625" style="56"/>
    <col min="1289" max="1293" width="0" style="56" hidden="1" customWidth="1"/>
    <col min="1294" max="1536" width="9.140625" style="56"/>
    <col min="1537" max="1537" width="41.28515625" style="56" customWidth="1"/>
    <col min="1538" max="1538" width="6.42578125" style="56" customWidth="1"/>
    <col min="1539" max="1539" width="8.85546875" style="56" customWidth="1"/>
    <col min="1540" max="1540" width="11.42578125" style="56" customWidth="1"/>
    <col min="1541" max="1541" width="7.42578125" style="56" customWidth="1"/>
    <col min="1542" max="1542" width="10.7109375" style="56" customWidth="1"/>
    <col min="1543" max="1543" width="10.140625" style="56" customWidth="1"/>
    <col min="1544" max="1544" width="9.140625" style="56"/>
    <col min="1545" max="1549" width="0" style="56" hidden="1" customWidth="1"/>
    <col min="1550" max="1792" width="9.140625" style="56"/>
    <col min="1793" max="1793" width="41.28515625" style="56" customWidth="1"/>
    <col min="1794" max="1794" width="6.42578125" style="56" customWidth="1"/>
    <col min="1795" max="1795" width="8.85546875" style="56" customWidth="1"/>
    <col min="1796" max="1796" width="11.42578125" style="56" customWidth="1"/>
    <col min="1797" max="1797" width="7.42578125" style="56" customWidth="1"/>
    <col min="1798" max="1798" width="10.7109375" style="56" customWidth="1"/>
    <col min="1799" max="1799" width="10.140625" style="56" customWidth="1"/>
    <col min="1800" max="1800" width="9.140625" style="56"/>
    <col min="1801" max="1805" width="0" style="56" hidden="1" customWidth="1"/>
    <col min="1806" max="2048" width="9.140625" style="56"/>
    <col min="2049" max="2049" width="41.28515625" style="56" customWidth="1"/>
    <col min="2050" max="2050" width="6.42578125" style="56" customWidth="1"/>
    <col min="2051" max="2051" width="8.85546875" style="56" customWidth="1"/>
    <col min="2052" max="2052" width="11.42578125" style="56" customWidth="1"/>
    <col min="2053" max="2053" width="7.42578125" style="56" customWidth="1"/>
    <col min="2054" max="2054" width="10.7109375" style="56" customWidth="1"/>
    <col min="2055" max="2055" width="10.140625" style="56" customWidth="1"/>
    <col min="2056" max="2056" width="9.140625" style="56"/>
    <col min="2057" max="2061" width="0" style="56" hidden="1" customWidth="1"/>
    <col min="2062" max="2304" width="9.140625" style="56"/>
    <col min="2305" max="2305" width="41.28515625" style="56" customWidth="1"/>
    <col min="2306" max="2306" width="6.42578125" style="56" customWidth="1"/>
    <col min="2307" max="2307" width="8.85546875" style="56" customWidth="1"/>
    <col min="2308" max="2308" width="11.42578125" style="56" customWidth="1"/>
    <col min="2309" max="2309" width="7.42578125" style="56" customWidth="1"/>
    <col min="2310" max="2310" width="10.7109375" style="56" customWidth="1"/>
    <col min="2311" max="2311" width="10.140625" style="56" customWidth="1"/>
    <col min="2312" max="2312" width="9.140625" style="56"/>
    <col min="2313" max="2317" width="0" style="56" hidden="1" customWidth="1"/>
    <col min="2318" max="2560" width="9.140625" style="56"/>
    <col min="2561" max="2561" width="41.28515625" style="56" customWidth="1"/>
    <col min="2562" max="2562" width="6.42578125" style="56" customWidth="1"/>
    <col min="2563" max="2563" width="8.85546875" style="56" customWidth="1"/>
    <col min="2564" max="2564" width="11.42578125" style="56" customWidth="1"/>
    <col min="2565" max="2565" width="7.42578125" style="56" customWidth="1"/>
    <col min="2566" max="2566" width="10.7109375" style="56" customWidth="1"/>
    <col min="2567" max="2567" width="10.140625" style="56" customWidth="1"/>
    <col min="2568" max="2568" width="9.140625" style="56"/>
    <col min="2569" max="2573" width="0" style="56" hidden="1" customWidth="1"/>
    <col min="2574" max="2816" width="9.140625" style="56"/>
    <col min="2817" max="2817" width="41.28515625" style="56" customWidth="1"/>
    <col min="2818" max="2818" width="6.42578125" style="56" customWidth="1"/>
    <col min="2819" max="2819" width="8.85546875" style="56" customWidth="1"/>
    <col min="2820" max="2820" width="11.42578125" style="56" customWidth="1"/>
    <col min="2821" max="2821" width="7.42578125" style="56" customWidth="1"/>
    <col min="2822" max="2822" width="10.7109375" style="56" customWidth="1"/>
    <col min="2823" max="2823" width="10.140625" style="56" customWidth="1"/>
    <col min="2824" max="2824" width="9.140625" style="56"/>
    <col min="2825" max="2829" width="0" style="56" hidden="1" customWidth="1"/>
    <col min="2830" max="3072" width="9.140625" style="56"/>
    <col min="3073" max="3073" width="41.28515625" style="56" customWidth="1"/>
    <col min="3074" max="3074" width="6.42578125" style="56" customWidth="1"/>
    <col min="3075" max="3075" width="8.85546875" style="56" customWidth="1"/>
    <col min="3076" max="3076" width="11.42578125" style="56" customWidth="1"/>
    <col min="3077" max="3077" width="7.42578125" style="56" customWidth="1"/>
    <col min="3078" max="3078" width="10.7109375" style="56" customWidth="1"/>
    <col min="3079" max="3079" width="10.140625" style="56" customWidth="1"/>
    <col min="3080" max="3080" width="9.140625" style="56"/>
    <col min="3081" max="3085" width="0" style="56" hidden="1" customWidth="1"/>
    <col min="3086" max="3328" width="9.140625" style="56"/>
    <col min="3329" max="3329" width="41.28515625" style="56" customWidth="1"/>
    <col min="3330" max="3330" width="6.42578125" style="56" customWidth="1"/>
    <col min="3331" max="3331" width="8.85546875" style="56" customWidth="1"/>
    <col min="3332" max="3332" width="11.42578125" style="56" customWidth="1"/>
    <col min="3333" max="3333" width="7.42578125" style="56" customWidth="1"/>
    <col min="3334" max="3334" width="10.7109375" style="56" customWidth="1"/>
    <col min="3335" max="3335" width="10.140625" style="56" customWidth="1"/>
    <col min="3336" max="3336" width="9.140625" style="56"/>
    <col min="3337" max="3341" width="0" style="56" hidden="1" customWidth="1"/>
    <col min="3342" max="3584" width="9.140625" style="56"/>
    <col min="3585" max="3585" width="41.28515625" style="56" customWidth="1"/>
    <col min="3586" max="3586" width="6.42578125" style="56" customWidth="1"/>
    <col min="3587" max="3587" width="8.85546875" style="56" customWidth="1"/>
    <col min="3588" max="3588" width="11.42578125" style="56" customWidth="1"/>
    <col min="3589" max="3589" width="7.42578125" style="56" customWidth="1"/>
    <col min="3590" max="3590" width="10.7109375" style="56" customWidth="1"/>
    <col min="3591" max="3591" width="10.140625" style="56" customWidth="1"/>
    <col min="3592" max="3592" width="9.140625" style="56"/>
    <col min="3593" max="3597" width="0" style="56" hidden="1" customWidth="1"/>
    <col min="3598" max="3840" width="9.140625" style="56"/>
    <col min="3841" max="3841" width="41.28515625" style="56" customWidth="1"/>
    <col min="3842" max="3842" width="6.42578125" style="56" customWidth="1"/>
    <col min="3843" max="3843" width="8.85546875" style="56" customWidth="1"/>
    <col min="3844" max="3844" width="11.42578125" style="56" customWidth="1"/>
    <col min="3845" max="3845" width="7.42578125" style="56" customWidth="1"/>
    <col min="3846" max="3846" width="10.7109375" style="56" customWidth="1"/>
    <col min="3847" max="3847" width="10.140625" style="56" customWidth="1"/>
    <col min="3848" max="3848" width="9.140625" style="56"/>
    <col min="3849" max="3853" width="0" style="56" hidden="1" customWidth="1"/>
    <col min="3854" max="4096" width="9.140625" style="56"/>
    <col min="4097" max="4097" width="41.28515625" style="56" customWidth="1"/>
    <col min="4098" max="4098" width="6.42578125" style="56" customWidth="1"/>
    <col min="4099" max="4099" width="8.85546875" style="56" customWidth="1"/>
    <col min="4100" max="4100" width="11.42578125" style="56" customWidth="1"/>
    <col min="4101" max="4101" width="7.42578125" style="56" customWidth="1"/>
    <col min="4102" max="4102" width="10.7109375" style="56" customWidth="1"/>
    <col min="4103" max="4103" width="10.140625" style="56" customWidth="1"/>
    <col min="4104" max="4104" width="9.140625" style="56"/>
    <col min="4105" max="4109" width="0" style="56" hidden="1" customWidth="1"/>
    <col min="4110" max="4352" width="9.140625" style="56"/>
    <col min="4353" max="4353" width="41.28515625" style="56" customWidth="1"/>
    <col min="4354" max="4354" width="6.42578125" style="56" customWidth="1"/>
    <col min="4355" max="4355" width="8.85546875" style="56" customWidth="1"/>
    <col min="4356" max="4356" width="11.42578125" style="56" customWidth="1"/>
    <col min="4357" max="4357" width="7.42578125" style="56" customWidth="1"/>
    <col min="4358" max="4358" width="10.7109375" style="56" customWidth="1"/>
    <col min="4359" max="4359" width="10.140625" style="56" customWidth="1"/>
    <col min="4360" max="4360" width="9.140625" style="56"/>
    <col min="4361" max="4365" width="0" style="56" hidden="1" customWidth="1"/>
    <col min="4366" max="4608" width="9.140625" style="56"/>
    <col min="4609" max="4609" width="41.28515625" style="56" customWidth="1"/>
    <col min="4610" max="4610" width="6.42578125" style="56" customWidth="1"/>
    <col min="4611" max="4611" width="8.85546875" style="56" customWidth="1"/>
    <col min="4612" max="4612" width="11.42578125" style="56" customWidth="1"/>
    <col min="4613" max="4613" width="7.42578125" style="56" customWidth="1"/>
    <col min="4614" max="4614" width="10.7109375" style="56" customWidth="1"/>
    <col min="4615" max="4615" width="10.140625" style="56" customWidth="1"/>
    <col min="4616" max="4616" width="9.140625" style="56"/>
    <col min="4617" max="4621" width="0" style="56" hidden="1" customWidth="1"/>
    <col min="4622" max="4864" width="9.140625" style="56"/>
    <col min="4865" max="4865" width="41.28515625" style="56" customWidth="1"/>
    <col min="4866" max="4866" width="6.42578125" style="56" customWidth="1"/>
    <col min="4867" max="4867" width="8.85546875" style="56" customWidth="1"/>
    <col min="4868" max="4868" width="11.42578125" style="56" customWidth="1"/>
    <col min="4869" max="4869" width="7.42578125" style="56" customWidth="1"/>
    <col min="4870" max="4870" width="10.7109375" style="56" customWidth="1"/>
    <col min="4871" max="4871" width="10.140625" style="56" customWidth="1"/>
    <col min="4872" max="4872" width="9.140625" style="56"/>
    <col min="4873" max="4877" width="0" style="56" hidden="1" customWidth="1"/>
    <col min="4878" max="5120" width="9.140625" style="56"/>
    <col min="5121" max="5121" width="41.28515625" style="56" customWidth="1"/>
    <col min="5122" max="5122" width="6.42578125" style="56" customWidth="1"/>
    <col min="5123" max="5123" width="8.85546875" style="56" customWidth="1"/>
    <col min="5124" max="5124" width="11.42578125" style="56" customWidth="1"/>
    <col min="5125" max="5125" width="7.42578125" style="56" customWidth="1"/>
    <col min="5126" max="5126" width="10.7109375" style="56" customWidth="1"/>
    <col min="5127" max="5127" width="10.140625" style="56" customWidth="1"/>
    <col min="5128" max="5128" width="9.140625" style="56"/>
    <col min="5129" max="5133" width="0" style="56" hidden="1" customWidth="1"/>
    <col min="5134" max="5376" width="9.140625" style="56"/>
    <col min="5377" max="5377" width="41.28515625" style="56" customWidth="1"/>
    <col min="5378" max="5378" width="6.42578125" style="56" customWidth="1"/>
    <col min="5379" max="5379" width="8.85546875" style="56" customWidth="1"/>
    <col min="5380" max="5380" width="11.42578125" style="56" customWidth="1"/>
    <col min="5381" max="5381" width="7.42578125" style="56" customWidth="1"/>
    <col min="5382" max="5382" width="10.7109375" style="56" customWidth="1"/>
    <col min="5383" max="5383" width="10.140625" style="56" customWidth="1"/>
    <col min="5384" max="5384" width="9.140625" style="56"/>
    <col min="5385" max="5389" width="0" style="56" hidden="1" customWidth="1"/>
    <col min="5390" max="5632" width="9.140625" style="56"/>
    <col min="5633" max="5633" width="41.28515625" style="56" customWidth="1"/>
    <col min="5634" max="5634" width="6.42578125" style="56" customWidth="1"/>
    <col min="5635" max="5635" width="8.85546875" style="56" customWidth="1"/>
    <col min="5636" max="5636" width="11.42578125" style="56" customWidth="1"/>
    <col min="5637" max="5637" width="7.42578125" style="56" customWidth="1"/>
    <col min="5638" max="5638" width="10.7109375" style="56" customWidth="1"/>
    <col min="5639" max="5639" width="10.140625" style="56" customWidth="1"/>
    <col min="5640" max="5640" width="9.140625" style="56"/>
    <col min="5641" max="5645" width="0" style="56" hidden="1" customWidth="1"/>
    <col min="5646" max="5888" width="9.140625" style="56"/>
    <col min="5889" max="5889" width="41.28515625" style="56" customWidth="1"/>
    <col min="5890" max="5890" width="6.42578125" style="56" customWidth="1"/>
    <col min="5891" max="5891" width="8.85546875" style="56" customWidth="1"/>
    <col min="5892" max="5892" width="11.42578125" style="56" customWidth="1"/>
    <col min="5893" max="5893" width="7.42578125" style="56" customWidth="1"/>
    <col min="5894" max="5894" width="10.7109375" style="56" customWidth="1"/>
    <col min="5895" max="5895" width="10.140625" style="56" customWidth="1"/>
    <col min="5896" max="5896" width="9.140625" style="56"/>
    <col min="5897" max="5901" width="0" style="56" hidden="1" customWidth="1"/>
    <col min="5902" max="6144" width="9.140625" style="56"/>
    <col min="6145" max="6145" width="41.28515625" style="56" customWidth="1"/>
    <col min="6146" max="6146" width="6.42578125" style="56" customWidth="1"/>
    <col min="6147" max="6147" width="8.85546875" style="56" customWidth="1"/>
    <col min="6148" max="6148" width="11.42578125" style="56" customWidth="1"/>
    <col min="6149" max="6149" width="7.42578125" style="56" customWidth="1"/>
    <col min="6150" max="6150" width="10.7109375" style="56" customWidth="1"/>
    <col min="6151" max="6151" width="10.140625" style="56" customWidth="1"/>
    <col min="6152" max="6152" width="9.140625" style="56"/>
    <col min="6153" max="6157" width="0" style="56" hidden="1" customWidth="1"/>
    <col min="6158" max="6400" width="9.140625" style="56"/>
    <col min="6401" max="6401" width="41.28515625" style="56" customWidth="1"/>
    <col min="6402" max="6402" width="6.42578125" style="56" customWidth="1"/>
    <col min="6403" max="6403" width="8.85546875" style="56" customWidth="1"/>
    <col min="6404" max="6404" width="11.42578125" style="56" customWidth="1"/>
    <col min="6405" max="6405" width="7.42578125" style="56" customWidth="1"/>
    <col min="6406" max="6406" width="10.7109375" style="56" customWidth="1"/>
    <col min="6407" max="6407" width="10.140625" style="56" customWidth="1"/>
    <col min="6408" max="6408" width="9.140625" style="56"/>
    <col min="6409" max="6413" width="0" style="56" hidden="1" customWidth="1"/>
    <col min="6414" max="6656" width="9.140625" style="56"/>
    <col min="6657" max="6657" width="41.28515625" style="56" customWidth="1"/>
    <col min="6658" max="6658" width="6.42578125" style="56" customWidth="1"/>
    <col min="6659" max="6659" width="8.85546875" style="56" customWidth="1"/>
    <col min="6660" max="6660" width="11.42578125" style="56" customWidth="1"/>
    <col min="6661" max="6661" width="7.42578125" style="56" customWidth="1"/>
    <col min="6662" max="6662" width="10.7109375" style="56" customWidth="1"/>
    <col min="6663" max="6663" width="10.140625" style="56" customWidth="1"/>
    <col min="6664" max="6664" width="9.140625" style="56"/>
    <col min="6665" max="6669" width="0" style="56" hidden="1" customWidth="1"/>
    <col min="6670" max="6912" width="9.140625" style="56"/>
    <col min="6913" max="6913" width="41.28515625" style="56" customWidth="1"/>
    <col min="6914" max="6914" width="6.42578125" style="56" customWidth="1"/>
    <col min="6915" max="6915" width="8.85546875" style="56" customWidth="1"/>
    <col min="6916" max="6916" width="11.42578125" style="56" customWidth="1"/>
    <col min="6917" max="6917" width="7.42578125" style="56" customWidth="1"/>
    <col min="6918" max="6918" width="10.7109375" style="56" customWidth="1"/>
    <col min="6919" max="6919" width="10.140625" style="56" customWidth="1"/>
    <col min="6920" max="6920" width="9.140625" style="56"/>
    <col min="6921" max="6925" width="0" style="56" hidden="1" customWidth="1"/>
    <col min="6926" max="7168" width="9.140625" style="56"/>
    <col min="7169" max="7169" width="41.28515625" style="56" customWidth="1"/>
    <col min="7170" max="7170" width="6.42578125" style="56" customWidth="1"/>
    <col min="7171" max="7171" width="8.85546875" style="56" customWidth="1"/>
    <col min="7172" max="7172" width="11.42578125" style="56" customWidth="1"/>
    <col min="7173" max="7173" width="7.42578125" style="56" customWidth="1"/>
    <col min="7174" max="7174" width="10.7109375" style="56" customWidth="1"/>
    <col min="7175" max="7175" width="10.140625" style="56" customWidth="1"/>
    <col min="7176" max="7176" width="9.140625" style="56"/>
    <col min="7177" max="7181" width="0" style="56" hidden="1" customWidth="1"/>
    <col min="7182" max="7424" width="9.140625" style="56"/>
    <col min="7425" max="7425" width="41.28515625" style="56" customWidth="1"/>
    <col min="7426" max="7426" width="6.42578125" style="56" customWidth="1"/>
    <col min="7427" max="7427" width="8.85546875" style="56" customWidth="1"/>
    <col min="7428" max="7428" width="11.42578125" style="56" customWidth="1"/>
    <col min="7429" max="7429" width="7.42578125" style="56" customWidth="1"/>
    <col min="7430" max="7430" width="10.7109375" style="56" customWidth="1"/>
    <col min="7431" max="7431" width="10.140625" style="56" customWidth="1"/>
    <col min="7432" max="7432" width="9.140625" style="56"/>
    <col min="7433" max="7437" width="0" style="56" hidden="1" customWidth="1"/>
    <col min="7438" max="7680" width="9.140625" style="56"/>
    <col min="7681" max="7681" width="41.28515625" style="56" customWidth="1"/>
    <col min="7682" max="7682" width="6.42578125" style="56" customWidth="1"/>
    <col min="7683" max="7683" width="8.85546875" style="56" customWidth="1"/>
    <col min="7684" max="7684" width="11.42578125" style="56" customWidth="1"/>
    <col min="7685" max="7685" width="7.42578125" style="56" customWidth="1"/>
    <col min="7686" max="7686" width="10.7109375" style="56" customWidth="1"/>
    <col min="7687" max="7687" width="10.140625" style="56" customWidth="1"/>
    <col min="7688" max="7688" width="9.140625" style="56"/>
    <col min="7689" max="7693" width="0" style="56" hidden="1" customWidth="1"/>
    <col min="7694" max="7936" width="9.140625" style="56"/>
    <col min="7937" max="7937" width="41.28515625" style="56" customWidth="1"/>
    <col min="7938" max="7938" width="6.42578125" style="56" customWidth="1"/>
    <col min="7939" max="7939" width="8.85546875" style="56" customWidth="1"/>
    <col min="7940" max="7940" width="11.42578125" style="56" customWidth="1"/>
    <col min="7941" max="7941" width="7.42578125" style="56" customWidth="1"/>
    <col min="7942" max="7942" width="10.7109375" style="56" customWidth="1"/>
    <col min="7943" max="7943" width="10.140625" style="56" customWidth="1"/>
    <col min="7944" max="7944" width="9.140625" style="56"/>
    <col min="7945" max="7949" width="0" style="56" hidden="1" customWidth="1"/>
    <col min="7950" max="8192" width="9.140625" style="56"/>
    <col min="8193" max="8193" width="41.28515625" style="56" customWidth="1"/>
    <col min="8194" max="8194" width="6.42578125" style="56" customWidth="1"/>
    <col min="8195" max="8195" width="8.85546875" style="56" customWidth="1"/>
    <col min="8196" max="8196" width="11.42578125" style="56" customWidth="1"/>
    <col min="8197" max="8197" width="7.42578125" style="56" customWidth="1"/>
    <col min="8198" max="8198" width="10.7109375" style="56" customWidth="1"/>
    <col min="8199" max="8199" width="10.140625" style="56" customWidth="1"/>
    <col min="8200" max="8200" width="9.140625" style="56"/>
    <col min="8201" max="8205" width="0" style="56" hidden="1" customWidth="1"/>
    <col min="8206" max="8448" width="9.140625" style="56"/>
    <col min="8449" max="8449" width="41.28515625" style="56" customWidth="1"/>
    <col min="8450" max="8450" width="6.42578125" style="56" customWidth="1"/>
    <col min="8451" max="8451" width="8.85546875" style="56" customWidth="1"/>
    <col min="8452" max="8452" width="11.42578125" style="56" customWidth="1"/>
    <col min="8453" max="8453" width="7.42578125" style="56" customWidth="1"/>
    <col min="8454" max="8454" width="10.7109375" style="56" customWidth="1"/>
    <col min="8455" max="8455" width="10.140625" style="56" customWidth="1"/>
    <col min="8456" max="8456" width="9.140625" style="56"/>
    <col min="8457" max="8461" width="0" style="56" hidden="1" customWidth="1"/>
    <col min="8462" max="8704" width="9.140625" style="56"/>
    <col min="8705" max="8705" width="41.28515625" style="56" customWidth="1"/>
    <col min="8706" max="8706" width="6.42578125" style="56" customWidth="1"/>
    <col min="8707" max="8707" width="8.85546875" style="56" customWidth="1"/>
    <col min="8708" max="8708" width="11.42578125" style="56" customWidth="1"/>
    <col min="8709" max="8709" width="7.42578125" style="56" customWidth="1"/>
    <col min="8710" max="8710" width="10.7109375" style="56" customWidth="1"/>
    <col min="8711" max="8711" width="10.140625" style="56" customWidth="1"/>
    <col min="8712" max="8712" width="9.140625" style="56"/>
    <col min="8713" max="8717" width="0" style="56" hidden="1" customWidth="1"/>
    <col min="8718" max="8960" width="9.140625" style="56"/>
    <col min="8961" max="8961" width="41.28515625" style="56" customWidth="1"/>
    <col min="8962" max="8962" width="6.42578125" style="56" customWidth="1"/>
    <col min="8963" max="8963" width="8.85546875" style="56" customWidth="1"/>
    <col min="8964" max="8964" width="11.42578125" style="56" customWidth="1"/>
    <col min="8965" max="8965" width="7.42578125" style="56" customWidth="1"/>
    <col min="8966" max="8966" width="10.7109375" style="56" customWidth="1"/>
    <col min="8967" max="8967" width="10.140625" style="56" customWidth="1"/>
    <col min="8968" max="8968" width="9.140625" style="56"/>
    <col min="8969" max="8973" width="0" style="56" hidden="1" customWidth="1"/>
    <col min="8974" max="9216" width="9.140625" style="56"/>
    <col min="9217" max="9217" width="41.28515625" style="56" customWidth="1"/>
    <col min="9218" max="9218" width="6.42578125" style="56" customWidth="1"/>
    <col min="9219" max="9219" width="8.85546875" style="56" customWidth="1"/>
    <col min="9220" max="9220" width="11.42578125" style="56" customWidth="1"/>
    <col min="9221" max="9221" width="7.42578125" style="56" customWidth="1"/>
    <col min="9222" max="9222" width="10.7109375" style="56" customWidth="1"/>
    <col min="9223" max="9223" width="10.140625" style="56" customWidth="1"/>
    <col min="9224" max="9224" width="9.140625" style="56"/>
    <col min="9225" max="9229" width="0" style="56" hidden="1" customWidth="1"/>
    <col min="9230" max="9472" width="9.140625" style="56"/>
    <col min="9473" max="9473" width="41.28515625" style="56" customWidth="1"/>
    <col min="9474" max="9474" width="6.42578125" style="56" customWidth="1"/>
    <col min="9475" max="9475" width="8.85546875" style="56" customWidth="1"/>
    <col min="9476" max="9476" width="11.42578125" style="56" customWidth="1"/>
    <col min="9477" max="9477" width="7.42578125" style="56" customWidth="1"/>
    <col min="9478" max="9478" width="10.7109375" style="56" customWidth="1"/>
    <col min="9479" max="9479" width="10.140625" style="56" customWidth="1"/>
    <col min="9480" max="9480" width="9.140625" style="56"/>
    <col min="9481" max="9485" width="0" style="56" hidden="1" customWidth="1"/>
    <col min="9486" max="9728" width="9.140625" style="56"/>
    <col min="9729" max="9729" width="41.28515625" style="56" customWidth="1"/>
    <col min="9730" max="9730" width="6.42578125" style="56" customWidth="1"/>
    <col min="9731" max="9731" width="8.85546875" style="56" customWidth="1"/>
    <col min="9732" max="9732" width="11.42578125" style="56" customWidth="1"/>
    <col min="9733" max="9733" width="7.42578125" style="56" customWidth="1"/>
    <col min="9734" max="9734" width="10.7109375" style="56" customWidth="1"/>
    <col min="9735" max="9735" width="10.140625" style="56" customWidth="1"/>
    <col min="9736" max="9736" width="9.140625" style="56"/>
    <col min="9737" max="9741" width="0" style="56" hidden="1" customWidth="1"/>
    <col min="9742" max="9984" width="9.140625" style="56"/>
    <col min="9985" max="9985" width="41.28515625" style="56" customWidth="1"/>
    <col min="9986" max="9986" width="6.42578125" style="56" customWidth="1"/>
    <col min="9987" max="9987" width="8.85546875" style="56" customWidth="1"/>
    <col min="9988" max="9988" width="11.42578125" style="56" customWidth="1"/>
    <col min="9989" max="9989" width="7.42578125" style="56" customWidth="1"/>
    <col min="9990" max="9990" width="10.7109375" style="56" customWidth="1"/>
    <col min="9991" max="9991" width="10.140625" style="56" customWidth="1"/>
    <col min="9992" max="9992" width="9.140625" style="56"/>
    <col min="9993" max="9997" width="0" style="56" hidden="1" customWidth="1"/>
    <col min="9998" max="10240" width="9.140625" style="56"/>
    <col min="10241" max="10241" width="41.28515625" style="56" customWidth="1"/>
    <col min="10242" max="10242" width="6.42578125" style="56" customWidth="1"/>
    <col min="10243" max="10243" width="8.85546875" style="56" customWidth="1"/>
    <col min="10244" max="10244" width="11.42578125" style="56" customWidth="1"/>
    <col min="10245" max="10245" width="7.42578125" style="56" customWidth="1"/>
    <col min="10246" max="10246" width="10.7109375" style="56" customWidth="1"/>
    <col min="10247" max="10247" width="10.140625" style="56" customWidth="1"/>
    <col min="10248" max="10248" width="9.140625" style="56"/>
    <col min="10249" max="10253" width="0" style="56" hidden="1" customWidth="1"/>
    <col min="10254" max="10496" width="9.140625" style="56"/>
    <col min="10497" max="10497" width="41.28515625" style="56" customWidth="1"/>
    <col min="10498" max="10498" width="6.42578125" style="56" customWidth="1"/>
    <col min="10499" max="10499" width="8.85546875" style="56" customWidth="1"/>
    <col min="10500" max="10500" width="11.42578125" style="56" customWidth="1"/>
    <col min="10501" max="10501" width="7.42578125" style="56" customWidth="1"/>
    <col min="10502" max="10502" width="10.7109375" style="56" customWidth="1"/>
    <col min="10503" max="10503" width="10.140625" style="56" customWidth="1"/>
    <col min="10504" max="10504" width="9.140625" style="56"/>
    <col min="10505" max="10509" width="0" style="56" hidden="1" customWidth="1"/>
    <col min="10510" max="10752" width="9.140625" style="56"/>
    <col min="10753" max="10753" width="41.28515625" style="56" customWidth="1"/>
    <col min="10754" max="10754" width="6.42578125" style="56" customWidth="1"/>
    <col min="10755" max="10755" width="8.85546875" style="56" customWidth="1"/>
    <col min="10756" max="10756" width="11.42578125" style="56" customWidth="1"/>
    <col min="10757" max="10757" width="7.42578125" style="56" customWidth="1"/>
    <col min="10758" max="10758" width="10.7109375" style="56" customWidth="1"/>
    <col min="10759" max="10759" width="10.140625" style="56" customWidth="1"/>
    <col min="10760" max="10760" width="9.140625" style="56"/>
    <col min="10761" max="10765" width="0" style="56" hidden="1" customWidth="1"/>
    <col min="10766" max="11008" width="9.140625" style="56"/>
    <col min="11009" max="11009" width="41.28515625" style="56" customWidth="1"/>
    <col min="11010" max="11010" width="6.42578125" style="56" customWidth="1"/>
    <col min="11011" max="11011" width="8.85546875" style="56" customWidth="1"/>
    <col min="11012" max="11012" width="11.42578125" style="56" customWidth="1"/>
    <col min="11013" max="11013" width="7.42578125" style="56" customWidth="1"/>
    <col min="11014" max="11014" width="10.7109375" style="56" customWidth="1"/>
    <col min="11015" max="11015" width="10.140625" style="56" customWidth="1"/>
    <col min="11016" max="11016" width="9.140625" style="56"/>
    <col min="11017" max="11021" width="0" style="56" hidden="1" customWidth="1"/>
    <col min="11022" max="11264" width="9.140625" style="56"/>
    <col min="11265" max="11265" width="41.28515625" style="56" customWidth="1"/>
    <col min="11266" max="11266" width="6.42578125" style="56" customWidth="1"/>
    <col min="11267" max="11267" width="8.85546875" style="56" customWidth="1"/>
    <col min="11268" max="11268" width="11.42578125" style="56" customWidth="1"/>
    <col min="11269" max="11269" width="7.42578125" style="56" customWidth="1"/>
    <col min="11270" max="11270" width="10.7109375" style="56" customWidth="1"/>
    <col min="11271" max="11271" width="10.140625" style="56" customWidth="1"/>
    <col min="11272" max="11272" width="9.140625" style="56"/>
    <col min="11273" max="11277" width="0" style="56" hidden="1" customWidth="1"/>
    <col min="11278" max="11520" width="9.140625" style="56"/>
    <col min="11521" max="11521" width="41.28515625" style="56" customWidth="1"/>
    <col min="11522" max="11522" width="6.42578125" style="56" customWidth="1"/>
    <col min="11523" max="11523" width="8.85546875" style="56" customWidth="1"/>
    <col min="11524" max="11524" width="11.42578125" style="56" customWidth="1"/>
    <col min="11525" max="11525" width="7.42578125" style="56" customWidth="1"/>
    <col min="11526" max="11526" width="10.7109375" style="56" customWidth="1"/>
    <col min="11527" max="11527" width="10.140625" style="56" customWidth="1"/>
    <col min="11528" max="11528" width="9.140625" style="56"/>
    <col min="11529" max="11533" width="0" style="56" hidden="1" customWidth="1"/>
    <col min="11534" max="11776" width="9.140625" style="56"/>
    <col min="11777" max="11777" width="41.28515625" style="56" customWidth="1"/>
    <col min="11778" max="11778" width="6.42578125" style="56" customWidth="1"/>
    <col min="11779" max="11779" width="8.85546875" style="56" customWidth="1"/>
    <col min="11780" max="11780" width="11.42578125" style="56" customWidth="1"/>
    <col min="11781" max="11781" width="7.42578125" style="56" customWidth="1"/>
    <col min="11782" max="11782" width="10.7109375" style="56" customWidth="1"/>
    <col min="11783" max="11783" width="10.140625" style="56" customWidth="1"/>
    <col min="11784" max="11784" width="9.140625" style="56"/>
    <col min="11785" max="11789" width="0" style="56" hidden="1" customWidth="1"/>
    <col min="11790" max="12032" width="9.140625" style="56"/>
    <col min="12033" max="12033" width="41.28515625" style="56" customWidth="1"/>
    <col min="12034" max="12034" width="6.42578125" style="56" customWidth="1"/>
    <col min="12035" max="12035" width="8.85546875" style="56" customWidth="1"/>
    <col min="12036" max="12036" width="11.42578125" style="56" customWidth="1"/>
    <col min="12037" max="12037" width="7.42578125" style="56" customWidth="1"/>
    <col min="12038" max="12038" width="10.7109375" style="56" customWidth="1"/>
    <col min="12039" max="12039" width="10.140625" style="56" customWidth="1"/>
    <col min="12040" max="12040" width="9.140625" style="56"/>
    <col min="12041" max="12045" width="0" style="56" hidden="1" customWidth="1"/>
    <col min="12046" max="12288" width="9.140625" style="56"/>
    <col min="12289" max="12289" width="41.28515625" style="56" customWidth="1"/>
    <col min="12290" max="12290" width="6.42578125" style="56" customWidth="1"/>
    <col min="12291" max="12291" width="8.85546875" style="56" customWidth="1"/>
    <col min="12292" max="12292" width="11.42578125" style="56" customWidth="1"/>
    <col min="12293" max="12293" width="7.42578125" style="56" customWidth="1"/>
    <col min="12294" max="12294" width="10.7109375" style="56" customWidth="1"/>
    <col min="12295" max="12295" width="10.140625" style="56" customWidth="1"/>
    <col min="12296" max="12296" width="9.140625" style="56"/>
    <col min="12297" max="12301" width="0" style="56" hidden="1" customWidth="1"/>
    <col min="12302" max="12544" width="9.140625" style="56"/>
    <col min="12545" max="12545" width="41.28515625" style="56" customWidth="1"/>
    <col min="12546" max="12546" width="6.42578125" style="56" customWidth="1"/>
    <col min="12547" max="12547" width="8.85546875" style="56" customWidth="1"/>
    <col min="12548" max="12548" width="11.42578125" style="56" customWidth="1"/>
    <col min="12549" max="12549" width="7.42578125" style="56" customWidth="1"/>
    <col min="12550" max="12550" width="10.7109375" style="56" customWidth="1"/>
    <col min="12551" max="12551" width="10.140625" style="56" customWidth="1"/>
    <col min="12552" max="12552" width="9.140625" style="56"/>
    <col min="12553" max="12557" width="0" style="56" hidden="1" customWidth="1"/>
    <col min="12558" max="12800" width="9.140625" style="56"/>
    <col min="12801" max="12801" width="41.28515625" style="56" customWidth="1"/>
    <col min="12802" max="12802" width="6.42578125" style="56" customWidth="1"/>
    <col min="12803" max="12803" width="8.85546875" style="56" customWidth="1"/>
    <col min="12804" max="12804" width="11.42578125" style="56" customWidth="1"/>
    <col min="12805" max="12805" width="7.42578125" style="56" customWidth="1"/>
    <col min="12806" max="12806" width="10.7109375" style="56" customWidth="1"/>
    <col min="12807" max="12807" width="10.140625" style="56" customWidth="1"/>
    <col min="12808" max="12808" width="9.140625" style="56"/>
    <col min="12809" max="12813" width="0" style="56" hidden="1" customWidth="1"/>
    <col min="12814" max="13056" width="9.140625" style="56"/>
    <col min="13057" max="13057" width="41.28515625" style="56" customWidth="1"/>
    <col min="13058" max="13058" width="6.42578125" style="56" customWidth="1"/>
    <col min="13059" max="13059" width="8.85546875" style="56" customWidth="1"/>
    <col min="13060" max="13060" width="11.42578125" style="56" customWidth="1"/>
    <col min="13061" max="13061" width="7.42578125" style="56" customWidth="1"/>
    <col min="13062" max="13062" width="10.7109375" style="56" customWidth="1"/>
    <col min="13063" max="13063" width="10.140625" style="56" customWidth="1"/>
    <col min="13064" max="13064" width="9.140625" style="56"/>
    <col min="13065" max="13069" width="0" style="56" hidden="1" customWidth="1"/>
    <col min="13070" max="13312" width="9.140625" style="56"/>
    <col min="13313" max="13313" width="41.28515625" style="56" customWidth="1"/>
    <col min="13314" max="13314" width="6.42578125" style="56" customWidth="1"/>
    <col min="13315" max="13315" width="8.85546875" style="56" customWidth="1"/>
    <col min="13316" max="13316" width="11.42578125" style="56" customWidth="1"/>
    <col min="13317" max="13317" width="7.42578125" style="56" customWidth="1"/>
    <col min="13318" max="13318" width="10.7109375" style="56" customWidth="1"/>
    <col min="13319" max="13319" width="10.140625" style="56" customWidth="1"/>
    <col min="13320" max="13320" width="9.140625" style="56"/>
    <col min="13321" max="13325" width="0" style="56" hidden="1" customWidth="1"/>
    <col min="13326" max="13568" width="9.140625" style="56"/>
    <col min="13569" max="13569" width="41.28515625" style="56" customWidth="1"/>
    <col min="13570" max="13570" width="6.42578125" style="56" customWidth="1"/>
    <col min="13571" max="13571" width="8.85546875" style="56" customWidth="1"/>
    <col min="13572" max="13572" width="11.42578125" style="56" customWidth="1"/>
    <col min="13573" max="13573" width="7.42578125" style="56" customWidth="1"/>
    <col min="13574" max="13574" width="10.7109375" style="56" customWidth="1"/>
    <col min="13575" max="13575" width="10.140625" style="56" customWidth="1"/>
    <col min="13576" max="13576" width="9.140625" style="56"/>
    <col min="13577" max="13581" width="0" style="56" hidden="1" customWidth="1"/>
    <col min="13582" max="13824" width="9.140625" style="56"/>
    <col min="13825" max="13825" width="41.28515625" style="56" customWidth="1"/>
    <col min="13826" max="13826" width="6.42578125" style="56" customWidth="1"/>
    <col min="13827" max="13827" width="8.85546875" style="56" customWidth="1"/>
    <col min="13828" max="13828" width="11.42578125" style="56" customWidth="1"/>
    <col min="13829" max="13829" width="7.42578125" style="56" customWidth="1"/>
    <col min="13830" max="13830" width="10.7109375" style="56" customWidth="1"/>
    <col min="13831" max="13831" width="10.140625" style="56" customWidth="1"/>
    <col min="13832" max="13832" width="9.140625" style="56"/>
    <col min="13833" max="13837" width="0" style="56" hidden="1" customWidth="1"/>
    <col min="13838" max="14080" width="9.140625" style="56"/>
    <col min="14081" max="14081" width="41.28515625" style="56" customWidth="1"/>
    <col min="14082" max="14082" width="6.42578125" style="56" customWidth="1"/>
    <col min="14083" max="14083" width="8.85546875" style="56" customWidth="1"/>
    <col min="14084" max="14084" width="11.42578125" style="56" customWidth="1"/>
    <col min="14085" max="14085" width="7.42578125" style="56" customWidth="1"/>
    <col min="14086" max="14086" width="10.7109375" style="56" customWidth="1"/>
    <col min="14087" max="14087" width="10.140625" style="56" customWidth="1"/>
    <col min="14088" max="14088" width="9.140625" style="56"/>
    <col min="14089" max="14093" width="0" style="56" hidden="1" customWidth="1"/>
    <col min="14094" max="14336" width="9.140625" style="56"/>
    <col min="14337" max="14337" width="41.28515625" style="56" customWidth="1"/>
    <col min="14338" max="14338" width="6.42578125" style="56" customWidth="1"/>
    <col min="14339" max="14339" width="8.85546875" style="56" customWidth="1"/>
    <col min="14340" max="14340" width="11.42578125" style="56" customWidth="1"/>
    <col min="14341" max="14341" width="7.42578125" style="56" customWidth="1"/>
    <col min="14342" max="14342" width="10.7109375" style="56" customWidth="1"/>
    <col min="14343" max="14343" width="10.140625" style="56" customWidth="1"/>
    <col min="14344" max="14344" width="9.140625" style="56"/>
    <col min="14345" max="14349" width="0" style="56" hidden="1" customWidth="1"/>
    <col min="14350" max="14592" width="9.140625" style="56"/>
    <col min="14593" max="14593" width="41.28515625" style="56" customWidth="1"/>
    <col min="14594" max="14594" width="6.42578125" style="56" customWidth="1"/>
    <col min="14595" max="14595" width="8.85546875" style="56" customWidth="1"/>
    <col min="14596" max="14596" width="11.42578125" style="56" customWidth="1"/>
    <col min="14597" max="14597" width="7.42578125" style="56" customWidth="1"/>
    <col min="14598" max="14598" width="10.7109375" style="56" customWidth="1"/>
    <col min="14599" max="14599" width="10.140625" style="56" customWidth="1"/>
    <col min="14600" max="14600" width="9.140625" style="56"/>
    <col min="14601" max="14605" width="0" style="56" hidden="1" customWidth="1"/>
    <col min="14606" max="14848" width="9.140625" style="56"/>
    <col min="14849" max="14849" width="41.28515625" style="56" customWidth="1"/>
    <col min="14850" max="14850" width="6.42578125" style="56" customWidth="1"/>
    <col min="14851" max="14851" width="8.85546875" style="56" customWidth="1"/>
    <col min="14852" max="14852" width="11.42578125" style="56" customWidth="1"/>
    <col min="14853" max="14853" width="7.42578125" style="56" customWidth="1"/>
    <col min="14854" max="14854" width="10.7109375" style="56" customWidth="1"/>
    <col min="14855" max="14855" width="10.140625" style="56" customWidth="1"/>
    <col min="14856" max="14856" width="9.140625" style="56"/>
    <col min="14857" max="14861" width="0" style="56" hidden="1" customWidth="1"/>
    <col min="14862" max="15104" width="9.140625" style="56"/>
    <col min="15105" max="15105" width="41.28515625" style="56" customWidth="1"/>
    <col min="15106" max="15106" width="6.42578125" style="56" customWidth="1"/>
    <col min="15107" max="15107" width="8.85546875" style="56" customWidth="1"/>
    <col min="15108" max="15108" width="11.42578125" style="56" customWidth="1"/>
    <col min="15109" max="15109" width="7.42578125" style="56" customWidth="1"/>
    <col min="15110" max="15110" width="10.7109375" style="56" customWidth="1"/>
    <col min="15111" max="15111" width="10.140625" style="56" customWidth="1"/>
    <col min="15112" max="15112" width="9.140625" style="56"/>
    <col min="15113" max="15117" width="0" style="56" hidden="1" customWidth="1"/>
    <col min="15118" max="15360" width="9.140625" style="56"/>
    <col min="15361" max="15361" width="41.28515625" style="56" customWidth="1"/>
    <col min="15362" max="15362" width="6.42578125" style="56" customWidth="1"/>
    <col min="15363" max="15363" width="8.85546875" style="56" customWidth="1"/>
    <col min="15364" max="15364" width="11.42578125" style="56" customWidth="1"/>
    <col min="15365" max="15365" width="7.42578125" style="56" customWidth="1"/>
    <col min="15366" max="15366" width="10.7109375" style="56" customWidth="1"/>
    <col min="15367" max="15367" width="10.140625" style="56" customWidth="1"/>
    <col min="15368" max="15368" width="9.140625" style="56"/>
    <col min="15369" max="15373" width="0" style="56" hidden="1" customWidth="1"/>
    <col min="15374" max="15616" width="9.140625" style="56"/>
    <col min="15617" max="15617" width="41.28515625" style="56" customWidth="1"/>
    <col min="15618" max="15618" width="6.42578125" style="56" customWidth="1"/>
    <col min="15619" max="15619" width="8.85546875" style="56" customWidth="1"/>
    <col min="15620" max="15620" width="11.42578125" style="56" customWidth="1"/>
    <col min="15621" max="15621" width="7.42578125" style="56" customWidth="1"/>
    <col min="15622" max="15622" width="10.7109375" style="56" customWidth="1"/>
    <col min="15623" max="15623" width="10.140625" style="56" customWidth="1"/>
    <col min="15624" max="15624" width="9.140625" style="56"/>
    <col min="15625" max="15629" width="0" style="56" hidden="1" customWidth="1"/>
    <col min="15630" max="15872" width="9.140625" style="56"/>
    <col min="15873" max="15873" width="41.28515625" style="56" customWidth="1"/>
    <col min="15874" max="15874" width="6.42578125" style="56" customWidth="1"/>
    <col min="15875" max="15875" width="8.85546875" style="56" customWidth="1"/>
    <col min="15876" max="15876" width="11.42578125" style="56" customWidth="1"/>
    <col min="15877" max="15877" width="7.42578125" style="56" customWidth="1"/>
    <col min="15878" max="15878" width="10.7109375" style="56" customWidth="1"/>
    <col min="15879" max="15879" width="10.140625" style="56" customWidth="1"/>
    <col min="15880" max="15880" width="9.140625" style="56"/>
    <col min="15881" max="15885" width="0" style="56" hidden="1" customWidth="1"/>
    <col min="15886" max="16128" width="9.140625" style="56"/>
    <col min="16129" max="16129" width="41.28515625" style="56" customWidth="1"/>
    <col min="16130" max="16130" width="6.42578125" style="56" customWidth="1"/>
    <col min="16131" max="16131" width="8.85546875" style="56" customWidth="1"/>
    <col min="16132" max="16132" width="11.42578125" style="56" customWidth="1"/>
    <col min="16133" max="16133" width="7.42578125" style="56" customWidth="1"/>
    <col min="16134" max="16134" width="10.7109375" style="56" customWidth="1"/>
    <col min="16135" max="16135" width="10.140625" style="56" customWidth="1"/>
    <col min="16136" max="16136" width="9.140625" style="56"/>
    <col min="16137" max="16141" width="0" style="56" hidden="1" customWidth="1"/>
    <col min="16142" max="16384" width="9.140625" style="56"/>
  </cols>
  <sheetData>
    <row r="1" spans="1:12" s="54" customFormat="1" ht="18.75" customHeight="1" x14ac:dyDescent="0.3">
      <c r="A1" s="136" t="s">
        <v>149</v>
      </c>
      <c r="B1" s="136"/>
      <c r="C1" s="136"/>
      <c r="D1" s="136"/>
      <c r="E1" s="136"/>
      <c r="F1" s="136"/>
      <c r="G1" s="136"/>
      <c r="H1" s="136"/>
      <c r="I1" s="83"/>
      <c r="J1" s="83"/>
      <c r="K1" s="83"/>
      <c r="L1" s="83"/>
    </row>
    <row r="2" spans="1:12" s="54" customFormat="1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83"/>
      <c r="J2" s="83"/>
      <c r="K2" s="83"/>
      <c r="L2" s="83"/>
    </row>
    <row r="3" spans="1:12" s="54" customFormat="1" ht="18.75" customHeight="1" x14ac:dyDescent="0.3">
      <c r="A3" s="136"/>
      <c r="B3" s="136"/>
      <c r="C3" s="136"/>
      <c r="D3" s="136"/>
      <c r="E3" s="136"/>
      <c r="F3" s="136"/>
      <c r="G3" s="136"/>
      <c r="H3" s="136"/>
      <c r="I3" s="83"/>
      <c r="J3" s="83"/>
      <c r="K3" s="83"/>
      <c r="L3" s="83"/>
    </row>
    <row r="4" spans="1:12" s="54" customFormat="1" ht="12.75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2">
      <c r="A5" s="110" t="s">
        <v>123</v>
      </c>
      <c r="B5" s="110"/>
      <c r="C5" s="110"/>
      <c r="D5" s="110"/>
      <c r="E5" s="110"/>
      <c r="F5" s="110"/>
      <c r="G5" s="110"/>
      <c r="H5" s="110"/>
      <c r="I5" s="57"/>
      <c r="J5" s="57"/>
      <c r="K5" s="57"/>
      <c r="L5" s="57"/>
    </row>
    <row r="6" spans="1:12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.75" x14ac:dyDescent="0.25">
      <c r="A7" s="137" t="s">
        <v>124</v>
      </c>
      <c r="B7" s="137"/>
      <c r="C7" s="137"/>
      <c r="D7" s="137"/>
      <c r="E7" s="137"/>
      <c r="F7" s="137"/>
      <c r="G7" s="137"/>
      <c r="H7" s="137"/>
      <c r="I7" s="57"/>
      <c r="J7" s="57"/>
      <c r="K7" s="57"/>
      <c r="L7" s="57"/>
    </row>
    <row r="8" spans="1:12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58" customFormat="1" ht="12.75" customHeight="1" x14ac:dyDescent="0.25">
      <c r="A9" s="138" t="s">
        <v>125</v>
      </c>
      <c r="B9" s="138" t="s">
        <v>126</v>
      </c>
      <c r="C9" s="138"/>
      <c r="D9" s="138"/>
      <c r="E9" s="138"/>
      <c r="F9" s="140" t="s">
        <v>127</v>
      </c>
      <c r="G9" s="141"/>
      <c r="H9" s="142"/>
    </row>
    <row r="10" spans="1:12" s="58" customFormat="1" ht="45.75" customHeight="1" x14ac:dyDescent="0.25">
      <c r="A10" s="139"/>
      <c r="B10" s="59" t="s">
        <v>128</v>
      </c>
      <c r="C10" s="59" t="s">
        <v>129</v>
      </c>
      <c r="D10" s="59" t="s">
        <v>130</v>
      </c>
      <c r="E10" s="59" t="s">
        <v>131</v>
      </c>
      <c r="F10" s="60" t="s">
        <v>83</v>
      </c>
      <c r="G10" s="61" t="s">
        <v>84</v>
      </c>
      <c r="H10" s="61" t="s">
        <v>85</v>
      </c>
    </row>
    <row r="11" spans="1:12" s="58" customFormat="1" x14ac:dyDescent="0.2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2">
        <v>6</v>
      </c>
      <c r="G11" s="51">
        <v>7</v>
      </c>
      <c r="H11" s="51">
        <v>8</v>
      </c>
    </row>
    <row r="12" spans="1:12" s="58" customFormat="1" ht="30" x14ac:dyDescent="0.25">
      <c r="A12" s="86" t="s">
        <v>92</v>
      </c>
      <c r="B12" s="64" t="s">
        <v>45</v>
      </c>
      <c r="C12" s="64" t="s">
        <v>28</v>
      </c>
      <c r="D12" s="64" t="s">
        <v>68</v>
      </c>
      <c r="E12" s="64" t="s">
        <v>64</v>
      </c>
      <c r="F12" s="84">
        <v>163.6</v>
      </c>
      <c r="G12" s="84">
        <v>163.9</v>
      </c>
      <c r="H12" s="84">
        <v>163.9</v>
      </c>
    </row>
    <row r="13" spans="1:12" s="58" customFormat="1" ht="75" x14ac:dyDescent="0.25">
      <c r="A13" s="87" t="s">
        <v>91</v>
      </c>
      <c r="B13" s="64" t="s">
        <v>45</v>
      </c>
      <c r="C13" s="64" t="s">
        <v>4</v>
      </c>
      <c r="D13" s="64" t="s">
        <v>69</v>
      </c>
      <c r="E13" s="64" t="s">
        <v>64</v>
      </c>
      <c r="F13" s="84">
        <v>2124</v>
      </c>
      <c r="G13" s="84">
        <v>2124</v>
      </c>
      <c r="H13" s="84">
        <v>2124</v>
      </c>
    </row>
    <row r="14" spans="1:12" s="58" customFormat="1" ht="90" x14ac:dyDescent="0.25">
      <c r="A14" s="87" t="s">
        <v>154</v>
      </c>
      <c r="B14" s="64" t="s">
        <v>45</v>
      </c>
      <c r="C14" s="64" t="s">
        <v>4</v>
      </c>
      <c r="D14" s="64" t="s">
        <v>70</v>
      </c>
      <c r="E14" s="64" t="s">
        <v>64</v>
      </c>
      <c r="F14" s="84">
        <v>5080</v>
      </c>
      <c r="G14" s="84">
        <v>5080</v>
      </c>
      <c r="H14" s="84">
        <v>5080</v>
      </c>
    </row>
    <row r="15" spans="1:12" ht="15" x14ac:dyDescent="0.25">
      <c r="A15" s="67" t="s">
        <v>121</v>
      </c>
      <c r="B15" s="68" t="s">
        <v>132</v>
      </c>
      <c r="C15" s="68" t="s">
        <v>132</v>
      </c>
      <c r="D15" s="68" t="s">
        <v>132</v>
      </c>
      <c r="E15" s="68" t="s">
        <v>132</v>
      </c>
      <c r="F15" s="85">
        <f>F12+F13+F14</f>
        <v>7367.6</v>
      </c>
      <c r="G15" s="85">
        <f t="shared" ref="G15:H15" si="0">G12+G13+G14</f>
        <v>7367.9</v>
      </c>
      <c r="H15" s="85">
        <f t="shared" si="0"/>
        <v>7367.9</v>
      </c>
      <c r="I15" s="57"/>
      <c r="J15" s="57"/>
      <c r="K15" s="57"/>
      <c r="L15" s="57"/>
    </row>
    <row r="16" spans="1:12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3" ht="15.75" x14ac:dyDescent="0.25">
      <c r="A17" s="70" t="s">
        <v>133</v>
      </c>
      <c r="B17" s="71"/>
      <c r="C17" s="71"/>
      <c r="D17" s="71"/>
      <c r="E17" s="71"/>
      <c r="F17" s="71"/>
      <c r="G17" s="71"/>
    </row>
    <row r="19" spans="1:13" x14ac:dyDescent="0.2">
      <c r="A19" s="72" t="s">
        <v>134</v>
      </c>
      <c r="B19" s="143" t="s">
        <v>152</v>
      </c>
      <c r="C19" s="143"/>
      <c r="D19" s="143"/>
      <c r="E19" s="143"/>
      <c r="F19" s="143"/>
      <c r="G19" s="143"/>
      <c r="H19" s="73"/>
    </row>
    <row r="20" spans="1:13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s="58" customFormat="1" ht="12.75" customHeight="1" x14ac:dyDescent="0.25">
      <c r="A21" s="138" t="s">
        <v>125</v>
      </c>
      <c r="B21" s="138" t="s">
        <v>126</v>
      </c>
      <c r="C21" s="138"/>
      <c r="D21" s="138"/>
      <c r="E21" s="140"/>
      <c r="F21" s="144" t="s">
        <v>136</v>
      </c>
      <c r="G21" s="144" t="s">
        <v>137</v>
      </c>
    </row>
    <row r="22" spans="1:13" s="58" customFormat="1" ht="45.75" customHeight="1" x14ac:dyDescent="0.25">
      <c r="A22" s="139"/>
      <c r="B22" s="59" t="s">
        <v>128</v>
      </c>
      <c r="C22" s="59" t="s">
        <v>129</v>
      </c>
      <c r="D22" s="59" t="s">
        <v>130</v>
      </c>
      <c r="E22" s="74" t="s">
        <v>131</v>
      </c>
      <c r="F22" s="144"/>
      <c r="G22" s="144"/>
    </row>
    <row r="23" spans="1:13" s="58" customFormat="1" x14ac:dyDescent="0.25">
      <c r="A23" s="60">
        <v>1</v>
      </c>
      <c r="B23" s="60">
        <v>2</v>
      </c>
      <c r="C23" s="60">
        <v>3</v>
      </c>
      <c r="D23" s="60">
        <v>4</v>
      </c>
      <c r="E23" s="60">
        <v>5</v>
      </c>
      <c r="F23" s="62">
        <v>6</v>
      </c>
      <c r="G23" s="75">
        <v>7</v>
      </c>
    </row>
    <row r="24" spans="1:13" s="58" customFormat="1" ht="30" x14ac:dyDescent="0.25">
      <c r="A24" s="63" t="s">
        <v>92</v>
      </c>
      <c r="B24" s="76" t="s">
        <v>45</v>
      </c>
      <c r="C24" s="76" t="s">
        <v>28</v>
      </c>
      <c r="D24" s="76" t="s">
        <v>68</v>
      </c>
      <c r="E24" s="76" t="s">
        <v>64</v>
      </c>
      <c r="F24" s="77">
        <v>39506</v>
      </c>
      <c r="G24" s="78"/>
    </row>
    <row r="25" spans="1:13" s="58" customFormat="1" ht="75" x14ac:dyDescent="0.25">
      <c r="A25" s="87" t="s">
        <v>91</v>
      </c>
      <c r="B25" s="64" t="s">
        <v>45</v>
      </c>
      <c r="C25" s="64" t="s">
        <v>4</v>
      </c>
      <c r="D25" s="64" t="s">
        <v>69</v>
      </c>
      <c r="E25" s="64" t="s">
        <v>64</v>
      </c>
      <c r="F25" s="77">
        <v>41866</v>
      </c>
      <c r="G25" s="78"/>
    </row>
    <row r="26" spans="1:13" s="58" customFormat="1" ht="90" x14ac:dyDescent="0.25">
      <c r="A26" s="87" t="s">
        <v>154</v>
      </c>
      <c r="B26" s="64" t="s">
        <v>45</v>
      </c>
      <c r="C26" s="64" t="s">
        <v>4</v>
      </c>
      <c r="D26" s="64" t="s">
        <v>70</v>
      </c>
      <c r="E26" s="64" t="s">
        <v>64</v>
      </c>
      <c r="F26" s="77">
        <v>41866</v>
      </c>
      <c r="G26" s="78"/>
    </row>
    <row r="28" spans="1:13" x14ac:dyDescent="0.2">
      <c r="A28" s="135" t="s">
        <v>138</v>
      </c>
      <c r="B28" s="135"/>
      <c r="C28" s="135"/>
      <c r="D28" s="135"/>
      <c r="E28" s="135"/>
      <c r="F28" s="135"/>
      <c r="G28" s="135"/>
      <c r="H28" s="79"/>
    </row>
    <row r="31" spans="1:13" ht="33" customHeight="1" x14ac:dyDescent="0.2">
      <c r="A31" s="146" t="s">
        <v>139</v>
      </c>
      <c r="B31" s="147"/>
      <c r="C31" s="147"/>
      <c r="D31" s="147"/>
      <c r="E31" s="147"/>
      <c r="F31" s="147"/>
      <c r="G31" s="147"/>
      <c r="H31" s="147"/>
    </row>
    <row r="32" spans="1:13" ht="15.7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34.5" customHeight="1" x14ac:dyDescent="0.25">
      <c r="A33" s="148" t="s">
        <v>140</v>
      </c>
      <c r="B33" s="148"/>
      <c r="C33" s="148"/>
      <c r="D33" s="148"/>
      <c r="E33" s="148"/>
      <c r="F33" s="148"/>
      <c r="G33" s="148"/>
      <c r="H33" s="148"/>
      <c r="I33" s="10"/>
      <c r="J33" s="10"/>
      <c r="K33" s="10"/>
      <c r="L33" s="10"/>
      <c r="M33" s="10"/>
    </row>
    <row r="34" spans="1:13" ht="15.75" x14ac:dyDescent="0.25">
      <c r="A34" s="148"/>
      <c r="B34" s="148"/>
      <c r="C34" s="148"/>
      <c r="D34" s="148"/>
      <c r="E34" s="148"/>
      <c r="F34" s="148"/>
      <c r="G34" s="148"/>
      <c r="H34" s="148"/>
      <c r="I34" s="71"/>
      <c r="J34" s="71"/>
      <c r="K34" s="71"/>
      <c r="L34" s="71"/>
      <c r="M34" s="71"/>
    </row>
    <row r="35" spans="1:13" ht="15.75" x14ac:dyDescent="0.25">
      <c r="A35" s="80"/>
      <c r="G35" s="20"/>
      <c r="H35" s="10"/>
      <c r="I35" s="10"/>
      <c r="J35" s="10"/>
      <c r="L35" s="10"/>
      <c r="M35" s="10"/>
    </row>
    <row r="36" spans="1:13" ht="15.75" x14ac:dyDescent="0.25">
      <c r="A36" s="137"/>
      <c r="B36" s="137"/>
      <c r="C36" s="137"/>
      <c r="D36" s="137"/>
      <c r="E36" s="137"/>
      <c r="F36" s="137"/>
      <c r="G36" s="137"/>
      <c r="H36" s="137"/>
    </row>
    <row r="37" spans="1:13" ht="15.75" x14ac:dyDescent="0.25">
      <c r="A37" s="149"/>
      <c r="B37" s="149"/>
      <c r="C37" s="149"/>
      <c r="D37" s="149"/>
      <c r="E37" s="149"/>
      <c r="F37" s="149"/>
      <c r="G37" s="149"/>
      <c r="H37" s="71"/>
      <c r="I37" s="71"/>
      <c r="J37" s="71"/>
      <c r="K37" s="71"/>
      <c r="L37" s="71"/>
      <c r="M37" s="71"/>
    </row>
    <row r="38" spans="1:13" ht="15.75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5.75" x14ac:dyDescent="0.25">
      <c r="A39" s="150" t="s">
        <v>141</v>
      </c>
      <c r="B39" s="150"/>
      <c r="C39" s="150"/>
      <c r="D39" s="150"/>
      <c r="E39" s="150"/>
      <c r="F39" s="150"/>
      <c r="G39" s="150"/>
      <c r="H39" s="10"/>
      <c r="I39" s="10"/>
      <c r="J39" s="10"/>
      <c r="K39" s="10"/>
      <c r="L39" s="10"/>
      <c r="M39" s="10"/>
    </row>
    <row r="40" spans="1:13" ht="15.75" x14ac:dyDescent="0.25">
      <c r="A40" s="10" t="s">
        <v>142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 x14ac:dyDescent="0.25">
      <c r="A41" s="10" t="s">
        <v>143</v>
      </c>
      <c r="B41" s="10"/>
      <c r="C41" s="10"/>
      <c r="D41" s="10"/>
      <c r="E41" s="151" t="s">
        <v>155</v>
      </c>
      <c r="F41" s="152"/>
      <c r="G41" s="152"/>
      <c r="H41" s="152"/>
      <c r="I41" s="10"/>
      <c r="J41" s="10"/>
      <c r="K41" s="10"/>
      <c r="L41" s="10"/>
      <c r="M41" s="10"/>
    </row>
    <row r="42" spans="1:13" x14ac:dyDescent="0.2">
      <c r="A42" s="49" t="s">
        <v>144</v>
      </c>
      <c r="C42" s="57" t="s">
        <v>145</v>
      </c>
      <c r="D42" s="153" t="s">
        <v>153</v>
      </c>
      <c r="E42" s="153"/>
      <c r="F42" s="153"/>
      <c r="G42" s="110" t="s">
        <v>147</v>
      </c>
      <c r="H42" s="110"/>
    </row>
    <row r="44" spans="1:13" ht="15.75" x14ac:dyDescent="0.25">
      <c r="A44" s="71" t="s">
        <v>151</v>
      </c>
      <c r="B44" s="71"/>
      <c r="C44" s="71"/>
      <c r="D44" s="71"/>
      <c r="E44" s="71"/>
      <c r="F44" s="71"/>
      <c r="G44" s="71"/>
    </row>
    <row r="48" spans="1:13" x14ac:dyDescent="0.2">
      <c r="A48" s="82"/>
    </row>
  </sheetData>
  <mergeCells count="20">
    <mergeCell ref="D42:F42"/>
    <mergeCell ref="G42:H42"/>
    <mergeCell ref="A31:H31"/>
    <mergeCell ref="A33:H34"/>
    <mergeCell ref="A36:H36"/>
    <mergeCell ref="A37:G37"/>
    <mergeCell ref="A39:G39"/>
    <mergeCell ref="E41:H41"/>
    <mergeCell ref="A28:G28"/>
    <mergeCell ref="A1:H3"/>
    <mergeCell ref="A5:H5"/>
    <mergeCell ref="A7:H7"/>
    <mergeCell ref="A9:A10"/>
    <mergeCell ref="B9:E9"/>
    <mergeCell ref="F9:H9"/>
    <mergeCell ref="B19:G19"/>
    <mergeCell ref="A21:A22"/>
    <mergeCell ref="B21:E21"/>
    <mergeCell ref="F21:F22"/>
    <mergeCell ref="G21:G22"/>
  </mergeCells>
  <pageMargins left="0.7" right="0.7" top="0.75" bottom="0.75" header="0.3" footer="0.3"/>
  <pageSetup paperSize="9" scale="7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9.01.2020&lt;/string&gt;&#10;  &lt;/DateInfo&gt;&#10;  &lt;Code&gt;E5121AAA68DB4970AF85959C711992&lt;/Code&gt;&#10;  &lt;ObjectCode&gt;SQUERY_SVOD_ROSP&lt;/ObjectCode&gt;&#10;  &lt;DocName&gt;Вариант (новый от 14.12.2016 14_25_38)&lt;/DocName&gt;&#10;  &lt;VariantName&gt;Вариант (новый от 14.12.2016 14:25:38)&lt;/VariantName&gt;&#10;  &lt;VariantLink&gt;22549671&lt;/VariantLink&gt;&#10;  &lt;SvodReportLink xsi:nil=&quot;true&quot; /&gt;&#10;  &lt;ReportLink&gt;126924&lt;/ReportLink&gt;&#10;  &lt;Note&gt;01.01.2020 - 09.01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A871252-83F1-4FB7-BE7B-9A629DB245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ПР.1</vt:lpstr>
      <vt:lpstr>ПР.1АМР</vt:lpstr>
      <vt:lpstr>ПР.1УО</vt:lpstr>
      <vt:lpstr>ПР.1ФУ</vt:lpstr>
      <vt:lpstr>ПР.2</vt:lpstr>
      <vt:lpstr>ПР.3 ЛБО</vt:lpstr>
      <vt:lpstr>ПР.6 АМР</vt:lpstr>
      <vt:lpstr>ПР,6 УО</vt:lpstr>
      <vt:lpstr>ПР,6 ФУ</vt:lpstr>
      <vt:lpstr>ПР.1!Заголовки_для_печати</vt:lpstr>
      <vt:lpstr>'ПР.3 ЛБО'!Заголовки_для_печати</vt:lpstr>
      <vt:lpstr>ПР.1!Область_печати</vt:lpstr>
      <vt:lpstr>ПР.2!Область_печати</vt:lpstr>
      <vt:lpstr>'ПР.3 ЛБО'!Область_печати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2019-12-24T14:30:31Z</cp:lastPrinted>
  <dcterms:created xsi:type="dcterms:W3CDTF">2019-12-23T10:08:07Z</dcterms:created>
  <dcterms:modified xsi:type="dcterms:W3CDTF">2020-01-03T09:50:27Z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14.12.2016 14_25_38)</vt:lpwstr>
  </property>
  <property fmtid="{D5CDD505-2E9C-101B-9397-08002B2CF9AE}" pid="3" name="Версия клиента">
    <vt:lpwstr>19.1.14.4010</vt:lpwstr>
  </property>
  <property fmtid="{D5CDD505-2E9C-101B-9397-08002B2CF9AE}" pid="4" name="Версия базы">
    <vt:lpwstr>19.1.1766.2274065</vt:lpwstr>
  </property>
  <property fmtid="{D5CDD505-2E9C-101B-9397-08002B2CF9AE}" pid="5" name="Тип сервера">
    <vt:lpwstr>MSSQL</vt:lpwstr>
  </property>
  <property fmtid="{D5CDD505-2E9C-101B-9397-08002B2CF9AE}" pid="6" name="Сервер">
    <vt:lpwstr>first\testgenserver</vt:lpwstr>
  </property>
  <property fmtid="{D5CDD505-2E9C-101B-9397-08002B2CF9AE}" pid="7" name="База">
    <vt:lpwstr>budget20</vt:lpwstr>
  </property>
  <property fmtid="{D5CDD505-2E9C-101B-9397-08002B2CF9AE}" pid="8" name="Пользователь">
    <vt:lpwstr>barinova e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14.12.2016 14:25:38)</vt:lpwstr>
  </property>
  <property fmtid="{D5CDD505-2E9C-101B-9397-08002B2CF9AE}" pid="11" name="Код отчета">
    <vt:lpwstr>SYS_2452562_0SD10IWZA</vt:lpwstr>
  </property>
  <property fmtid="{D5CDD505-2E9C-101B-9397-08002B2CF9AE}" pid="12" name="Локальная база">
    <vt:lpwstr>не используется</vt:lpwstr>
  </property>
</Properties>
</file>