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720" windowWidth="27495" windowHeight="11835"/>
  </bookViews>
  <sheets>
    <sheet name="ПР.1" sheetId="2" r:id="rId1"/>
    <sheet name="ПР.1АМР" sheetId="10" state="hidden" r:id="rId2"/>
    <sheet name="ПР.1УО" sheetId="11" state="hidden" r:id="rId3"/>
    <sheet name="ПР.1ФУ" sheetId="12" state="hidden" r:id="rId4"/>
    <sheet name="ПР.2" sheetId="3" state="hidden" r:id="rId5"/>
    <sheet name="ПР.3 ЛБО" sheetId="4" state="hidden" r:id="rId6"/>
    <sheet name="ПР.6 АМР" sheetId="7" state="hidden" r:id="rId7"/>
    <sheet name="ПР,6 УО" sheetId="8" state="hidden" r:id="rId8"/>
    <sheet name="ПР,6 ФУ" sheetId="9" state="hidden" r:id="rId9"/>
  </sheets>
  <definedNames>
    <definedName name="_xlnm._FilterDatabase" localSheetId="5" hidden="1">'ПР.3 ЛБО'!$A$14:$U$167</definedName>
    <definedName name="_xlnm.Print_Titles" localSheetId="0">ПР.1!$16:$16</definedName>
    <definedName name="_xlnm.Print_Titles" localSheetId="5">'ПР.3 ЛБО'!$13:$14</definedName>
    <definedName name="_xlnm.Print_Area" localSheetId="0">ПР.1!$A$1:$I$172</definedName>
    <definedName name="_xlnm.Print_Area" localSheetId="4">ПР.2!$A$1:$F$33</definedName>
    <definedName name="_xlnm.Print_Area" localSheetId="5">'ПР.3 ЛБО'!$A$1:$J$172</definedName>
  </definedNames>
  <calcPr calcId="144525"/>
</workbook>
</file>

<file path=xl/calcChain.xml><?xml version="1.0" encoding="utf-8"?>
<calcChain xmlns="http://schemas.openxmlformats.org/spreadsheetml/2006/main">
  <c r="G15" i="8" l="1"/>
  <c r="H15" i="8"/>
  <c r="F15" i="8"/>
  <c r="G16" i="7"/>
  <c r="H16" i="7"/>
  <c r="I16" i="7"/>
  <c r="J16" i="7"/>
  <c r="K16" i="7"/>
  <c r="L16" i="7"/>
  <c r="M16" i="7"/>
  <c r="F16" i="7"/>
  <c r="F20" i="3"/>
  <c r="E20" i="3"/>
  <c r="E19" i="3" s="1"/>
  <c r="D20" i="3"/>
  <c r="F19" i="3"/>
  <c r="D19" i="3"/>
</calcChain>
</file>

<file path=xl/sharedStrings.xml><?xml version="1.0" encoding="utf-8"?>
<sst xmlns="http://schemas.openxmlformats.org/spreadsheetml/2006/main" count="2026" uniqueCount="362">
  <si>
    <t>00</t>
  </si>
  <si>
    <t>0000000000</t>
  </si>
  <si>
    <t>000</t>
  </si>
  <si>
    <t>01</t>
  </si>
  <si>
    <t>04</t>
  </si>
  <si>
    <t>121</t>
  </si>
  <si>
    <t>129</t>
  </si>
  <si>
    <t xml:space="preserve">                  Прочая закупка товаров, работ и услуг</t>
  </si>
  <si>
    <t>244</t>
  </si>
  <si>
    <t>7700000000</t>
  </si>
  <si>
    <t xml:space="preserve">          Иные непрограммные расходы</t>
  </si>
  <si>
    <t>7790000000</t>
  </si>
  <si>
    <t>7790000110</t>
  </si>
  <si>
    <t xml:space="preserve">        Непрограммные расходы органов местного самоуправления</t>
  </si>
  <si>
    <t>9900000000</t>
  </si>
  <si>
    <t>9990000000</t>
  </si>
  <si>
    <t>9990000110</t>
  </si>
  <si>
    <t>9990000190</t>
  </si>
  <si>
    <t>9990085040</t>
  </si>
  <si>
    <t>05</t>
  </si>
  <si>
    <t>11</t>
  </si>
  <si>
    <t>870</t>
  </si>
  <si>
    <t>13</t>
  </si>
  <si>
    <t>0800000000</t>
  </si>
  <si>
    <t>111</t>
  </si>
  <si>
    <t>119</t>
  </si>
  <si>
    <t>851</t>
  </si>
  <si>
    <t>852</t>
  </si>
  <si>
    <t>853</t>
  </si>
  <si>
    <t>1300000000</t>
  </si>
  <si>
    <t>1300100000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</si>
  <si>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</si>
  <si>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</si>
  <si>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</si>
  <si>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          Субсидии бюджетным учреждениям на иные цели</t>
  </si>
  <si>
    <t>612</t>
  </si>
  <si>
    <t xml:space="preserve">    НАЦИОНАЛЬНАЯ ЭКОНОМИКА</t>
  </si>
  <si>
    <t>1100000000</t>
  </si>
  <si>
    <t>08</t>
  </si>
  <si>
    <t>1000000000</t>
  </si>
  <si>
    <t>1000100000</t>
  </si>
  <si>
    <t xml:space="preserve">      Дорожное хозяйство (дорожные фонды)</t>
  </si>
  <si>
    <t>0200000000</t>
  </si>
  <si>
    <t>0210000000</t>
  </si>
  <si>
    <t>0210100000</t>
  </si>
  <si>
    <t xml:space="preserve">                  Иные межбюджетные трансферты</t>
  </si>
  <si>
    <t>540</t>
  </si>
  <si>
    <t xml:space="preserve">      Связь и информатика</t>
  </si>
  <si>
    <t>10</t>
  </si>
  <si>
    <t>12</t>
  </si>
  <si>
    <t xml:space="preserve">      Жилищное хозяйство</t>
  </si>
  <si>
    <t>02</t>
  </si>
  <si>
    <t>1500000000</t>
  </si>
  <si>
    <t>06</t>
  </si>
  <si>
    <t>1600000000</t>
  </si>
  <si>
    <t>1600100000</t>
  </si>
  <si>
    <t>0400000000</t>
  </si>
  <si>
    <t xml:space="preserve">    КУЛЬТУРА И КИНЕМАТОГРАФИЯ</t>
  </si>
  <si>
    <t xml:space="preserve">      Культура</t>
  </si>
  <si>
    <t xml:space="preserve">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</si>
  <si>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</si>
  <si>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  Подпрограмма «Искусство»</t>
  </si>
  <si>
    <t xml:space="preserve">    СОЦИАЛЬНАЯ ПОЛИТИКА</t>
  </si>
  <si>
    <t xml:space="preserve">      Пенсионное обеспечение</t>
  </si>
  <si>
    <t>321</t>
  </si>
  <si>
    <t>1100100000</t>
  </si>
  <si>
    <t>9990011980</t>
  </si>
  <si>
    <t>313</t>
  </si>
  <si>
    <t xml:space="preserve">      Массовый спорт</t>
  </si>
  <si>
    <t>0700000000</t>
  </si>
  <si>
    <t>0700100000</t>
  </si>
  <si>
    <t>0110170540</t>
  </si>
  <si>
    <t>012017065В</t>
  </si>
  <si>
    <t>012017065П</t>
  </si>
  <si>
    <t>1400000000</t>
  </si>
  <si>
    <t>УТВЕРЖДАЮ</t>
  </si>
  <si>
    <t>Начальник финансового управления</t>
  </si>
  <si>
    <t>администрации района</t>
  </si>
  <si>
    <t>(текущий финансовый год и плановый период)</t>
  </si>
  <si>
    <t>Бюджетная ассигнования по расходам бюджета района</t>
  </si>
  <si>
    <t>(тыс.рублей)</t>
  </si>
  <si>
    <t>Наименование</t>
  </si>
  <si>
    <t>Глава</t>
  </si>
  <si>
    <t>раздел, подраздел.</t>
  </si>
  <si>
    <t>Целевая статья</t>
  </si>
  <si>
    <t>Вид рсхода</t>
  </si>
  <si>
    <t>текущий финансовый год</t>
  </si>
  <si>
    <t>I год планового периода</t>
  </si>
  <si>
    <t>II год планового периода</t>
  </si>
  <si>
    <t>Код бюджетной классификации</t>
  </si>
  <si>
    <t xml:space="preserve">___________________________   Г.А.Сафонова </t>
  </si>
  <si>
    <t>"23" декабря 2019 года</t>
  </si>
  <si>
    <t>на 2020 год и на плановый период 2021 и 2022 годов</t>
  </si>
  <si>
    <t>ОБЩЕГОСУДАРСТВЕННЫЕ ВОПРОСЫ</t>
  </si>
  <si>
    <t>Функционирование Правительства РФ, высших исполнительных органов государственной власти субьектов РФ, местных администраций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</si>
  <si>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</si>
  <si>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</si>
  <si>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</t>
  </si>
  <si>
    <t>Иные непрограммные расходы</t>
  </si>
  <si>
    <t>Непрограммные расходы органов местного самоуправления</t>
  </si>
  <si>
    <t>Расходы на выплаты по оплате труда работников муниципальных органов</t>
  </si>
  <si>
    <t>Расходы на обеспечение функций муниципальных органов</t>
  </si>
  <si>
    <t>Резервные фонды</t>
  </si>
  <si>
    <t xml:space="preserve"> Резервные средства</t>
  </si>
  <si>
    <t>Резервные средства</t>
  </si>
  <si>
    <t>Другие общегосударственные вопросы</t>
  </si>
  <si>
    <t>Иные межбюджетные трансферты, передаваемые бюджету Муромского района из бюджета муниципального образования Борисоглебское на мероприятия в части обеспечения проживающих в муниципальном образовании Борисоглебское и нуждающихся в жилых помещениях малоимущих граждан жилыми помещениями (в том числе путем приобретения жилых помещений), организации строительства муниципального жилищного фонда, создания условий для жилищного строительства, а также иных полномочий в соответствии с жилищным законодательством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</si>
  <si>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</si>
  <si>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учреждений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</si>
  <si>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</si>
  <si>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</si>
  <si>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</si>
  <si>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Иные межбюджетные трансферты</t>
  </si>
  <si>
    <t>Выполнение других обязательств государства</t>
  </si>
  <si>
    <t>Иные межбюджетные трансферты, передаваемые бюджету Муромского района из бюджета муниципального образования Борисоглебское на мероприятия в части составления и рассмотрения проекта бюджета поселения, утверждения и исполнения бюджета поселения, осуществления контроля за его исполнением, составления и утверждения отчета об исполнении бюджета поселения</t>
  </si>
  <si>
    <t xml:space="preserve"> Прочая закупка товаров, работ и услуг</t>
  </si>
  <si>
    <t>Субсидии бюджетным учреждениям на иные цели</t>
  </si>
  <si>
    <t>Создание, развитие и обеспечение функционирования средств обеспечения доступа к информационной деятельности с использованием информационных технологий "Интернет"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</si>
  <si>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</si>
  <si>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</si>
  <si>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Выплаты стимулирующего характера руководителям муниципальных учреждений культуры</t>
  </si>
  <si>
    <t xml:space="preserve">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</si>
  <si>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Доплата к пенсиям муниципальных служащих</t>
  </si>
  <si>
    <t>Пособия, компенсации и иные социальные выплаты гражданам, кроме публичных нормативных обязательств</t>
  </si>
  <si>
    <t>Расходы на периодическую печать и издательства</t>
  </si>
  <si>
    <t>Периодическая печать и издательства</t>
  </si>
  <si>
    <t>СРЕДСТВА МАССОВОЙ ИНФОРМАЦИИ</t>
  </si>
  <si>
    <t>ФИЗИЧЕСКАЯ КУЛЬТУРА И СПОРТ</t>
  </si>
  <si>
    <t>Меры социальной поддержки населения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</si>
  <si>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</si>
  <si>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Расходы на выплаты по оплате труда работников муниципальных органов</t>
  </si>
  <si>
    <t>Содержание ребенка в семье опекуна и приемной семье, а также вознаграждение, причитающееся приемному родителю (расходы на выплату семьям опекунов на содержание подопечных детей)</t>
  </si>
  <si>
    <t>Социальная поддержка детей-инвалидов дошкольного возраста</t>
  </si>
  <si>
    <t>Социальное обеспечение населения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</si>
  <si>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</si>
  <si>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УТВЕРЖДЕНО</t>
  </si>
  <si>
    <t>Начальник финансового управления администрации  Муромского района</t>
  </si>
  <si>
    <t>_________________________Г.А.Сафонова</t>
  </si>
  <si>
    <t>РАЗДЕЛ II  К СВОДНОЙ БЮДЖЕТНОЙ РОСПИСИ БЮДЖЕТА РАЙОНА</t>
  </si>
  <si>
    <t>Бюджетные ассигнования по источникам финансирования</t>
  </si>
  <si>
    <t>дефицита бюджета района</t>
  </si>
  <si>
    <t>тыс.рублей</t>
  </si>
  <si>
    <t>Код бюджетной классификации расходов</t>
  </si>
  <si>
    <t>Сумма на :</t>
  </si>
  <si>
    <t>главного администратора источников финансирования дефицита бюджета района</t>
  </si>
  <si>
    <t>источника внутреннего финансирования дефицита бюджета</t>
  </si>
  <si>
    <t xml:space="preserve">Источники внутреннего финансирования дефицитов бюджетов </t>
  </si>
  <si>
    <t>01 00 00 00 00 0000 000</t>
  </si>
  <si>
    <t>Разница между полученными и погашенными муниципальным образованием  в валюте Российской Федерации бюджетными кредитами, представленными  местному бюджету другими бюджетами бюджетной системы Российской Федерации</t>
  </si>
  <si>
    <t>01 03 01 00 05 0000 000</t>
  </si>
  <si>
    <t xml:space="preserve">Погашение бюджетами муниципальных районов кредитов от других бюджетов бюджетной системы Российской Федерации в валюте Российской Федерации   </t>
  </si>
  <si>
    <t xml:space="preserve"> 01 03 01 00 05 0000 810</t>
  </si>
  <si>
    <t xml:space="preserve">Изменение остатков средств на счетах по учету средств бюджета                       </t>
  </si>
  <si>
    <t>01 05 02 01 05 0000 000</t>
  </si>
  <si>
    <t>Увеличение прочих остатков денежных средств  бюджетов муниципальных районов</t>
  </si>
  <si>
    <t>01 05 02 01 05 0000 510</t>
  </si>
  <si>
    <t xml:space="preserve">Уменьшение прочих остатков денежных средств бюджетов муниципальных районов   </t>
  </si>
  <si>
    <t>01 05 02 01 05 0000 610</t>
  </si>
  <si>
    <t>Заведующий бюджетным отделом финансового управления</t>
  </si>
  <si>
    <t>М.А. Шашина</t>
  </si>
  <si>
    <t xml:space="preserve">                 на  2020 год и на плановый период 2021 и 2022 годов.</t>
  </si>
  <si>
    <t>ЛИМИТЫ БЮДЖЕТНЫХ ОБЯЗАТЕЛЬСТВ</t>
  </si>
  <si>
    <t>Сумма на:</t>
  </si>
  <si>
    <t>Итого</t>
  </si>
  <si>
    <t>______________________</t>
  </si>
  <si>
    <t>дополни-тельная классифи-кация</t>
  </si>
  <si>
    <t>7039</t>
  </si>
  <si>
    <t>6182</t>
  </si>
  <si>
    <t xml:space="preserve"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</si>
  <si>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r>
      <t xml:space="preserve">Финансовый орган:  </t>
    </r>
    <r>
      <rPr>
        <u/>
        <sz val="10"/>
        <rFont val="Times New Roman"/>
        <family val="1"/>
        <charset val="204"/>
      </rPr>
      <t>Финансовое управление администрации Муромского района</t>
    </r>
  </si>
  <si>
    <t>Раздел I. Бюджетные ассигнования на исполнение публичных нормативных обязательств</t>
  </si>
  <si>
    <t>Наименование публичного нормативного обязательства</t>
  </si>
  <si>
    <t>Код  по  бюджетной  классификации</t>
  </si>
  <si>
    <t>Сумма (в тыс.рублей) на:</t>
  </si>
  <si>
    <t>раздел</t>
  </si>
  <si>
    <t>подраздел</t>
  </si>
  <si>
    <t>целевая статья</t>
  </si>
  <si>
    <t>вид расходов</t>
  </si>
  <si>
    <t>X</t>
  </si>
  <si>
    <t>Раздел II. Перечень публичных нормативных обязательств бюджета района</t>
  </si>
  <si>
    <t xml:space="preserve">Главный распорядитель средств бюджета района: </t>
  </si>
  <si>
    <t>Администрация Муромского района</t>
  </si>
  <si>
    <t>Дата начала действия</t>
  </si>
  <si>
    <t>Дата окончания действия *</t>
  </si>
  <si>
    <t>* Графа 7 заполняется в случае если срок окончания действия публичного нормативного обязательства установлен.</t>
  </si>
  <si>
    <t>Начальник финансового управления 
администрации района                                                             _____________________ Г.А. Сафонова</t>
  </si>
  <si>
    <t>Заведующий бюджетным отделом 
финансового управления администрации района                    _____________________ М.А. Шашина</t>
  </si>
  <si>
    <r>
      <t xml:space="preserve">Исполнитель    </t>
    </r>
    <r>
      <rPr>
        <u/>
        <sz val="12"/>
        <rFont val="Times New Roman"/>
        <family val="1"/>
        <charset val="204"/>
      </rPr>
      <t xml:space="preserve">главный специалист </t>
    </r>
    <r>
      <rPr>
        <sz val="12"/>
        <rFont val="Times New Roman"/>
        <family val="1"/>
        <charset val="204"/>
      </rPr>
      <t xml:space="preserve">          </t>
    </r>
  </si>
  <si>
    <r>
      <t xml:space="preserve">                           </t>
    </r>
    <r>
      <rPr>
        <u/>
        <sz val="12"/>
        <rFont val="Times New Roman"/>
        <family val="1"/>
        <charset val="204"/>
      </rPr>
      <t xml:space="preserve"> финансового отдела</t>
    </r>
  </si>
  <si>
    <r>
      <t xml:space="preserve">                        МКУ "Финансовый центр"               __________                       </t>
    </r>
    <r>
      <rPr>
        <u/>
        <sz val="12"/>
        <rFont val="Times New Roman"/>
        <family val="1"/>
        <charset val="204"/>
      </rPr>
      <t xml:space="preserve">С.А. Лукашевич    </t>
    </r>
    <r>
      <rPr>
        <sz val="12"/>
        <rFont val="Times New Roman"/>
        <family val="1"/>
        <charset val="204"/>
      </rPr>
      <t xml:space="preserve">  2-69-95</t>
    </r>
  </si>
  <si>
    <t>(должность)</t>
  </si>
  <si>
    <t>(подпись)</t>
  </si>
  <si>
    <t>(расшифрока)</t>
  </si>
  <si>
    <t>(телефон)</t>
  </si>
  <si>
    <t xml:space="preserve">                            финансового отдела</t>
  </si>
  <si>
    <t>ПУБЛИЧНЫЕ НОРМАТИВНЫЕ ОБЯЗАТЕЛЬСТВА БЮДЖЕТА РАЙОНА
 НА 2020 ГОД И ПЛАНОВЫЙ ПЕРИОД 2021 И 2022 ГОДОВ</t>
  </si>
  <si>
    <r>
      <t xml:space="preserve">Е.В. Макарова  </t>
    </r>
    <r>
      <rPr>
        <sz val="12"/>
        <rFont val="Times New Roman"/>
        <family val="1"/>
        <charset val="204"/>
      </rPr>
      <t xml:space="preserve">     </t>
    </r>
    <r>
      <rPr>
        <u/>
        <sz val="12"/>
        <rFont val="Times New Roman"/>
        <family val="1"/>
        <charset val="204"/>
      </rPr>
      <t xml:space="preserve">          2-69-95 </t>
    </r>
  </si>
  <si>
    <t>«23» декабря 2019 г.</t>
  </si>
  <si>
    <t>Управление образования  Муромского района</t>
  </si>
  <si>
    <t>(расшифровка подписи)</t>
  </si>
  <si>
    <t>Содержание ребенка в семье опекуна и приемной семье, а также вознаграждение, причитающееся приемному родителю (расходы на материальное обеспечение приемной семьи на содержание подопечных детей)</t>
  </si>
  <si>
    <r>
      <t xml:space="preserve">Е.В. Макарова  </t>
    </r>
    <r>
      <rPr>
        <sz val="12"/>
        <rFont val="Times New Roman"/>
        <family val="1"/>
        <charset val="204"/>
      </rPr>
      <t xml:space="preserve">     </t>
    </r>
    <r>
      <rPr>
        <u/>
        <sz val="12"/>
        <rFont val="Times New Roman"/>
        <family val="1"/>
        <charset val="204"/>
      </rPr>
      <t xml:space="preserve">      2-69-95 </t>
    </r>
  </si>
  <si>
    <t>403</t>
  </si>
  <si>
    <t xml:space="preserve">                  Фонд оплаты труда государственных (муниципальных) органов</t>
  </si>
  <si>
    <t xml:space="preserve">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</si>
  <si>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</si>
  <si>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Муниципальная программа "Управление муниципальными финансами муниципального образования Борисоглебское"</t>
  </si>
  <si>
    <t>0820000000</t>
  </si>
  <si>
    <t>0820100000</t>
  </si>
  <si>
    <t>0820185010</t>
  </si>
  <si>
    <t xml:space="preserve">      Резервные фонды</t>
  </si>
  <si>
    <t>9990021160</t>
  </si>
  <si>
    <t xml:space="preserve">                  Резервные средства</t>
  </si>
  <si>
    <t>9990021210</t>
  </si>
  <si>
    <t xml:space="preserve">        Муниципальная программа "Развитие муниципальной службы в муниципальном образовании Борисоглебское"</t>
  </si>
  <si>
    <t>0500000000</t>
  </si>
  <si>
    <t>0500200000</t>
  </si>
  <si>
    <t>05002Ц0590</t>
  </si>
  <si>
    <t xml:space="preserve">                  Уплата налога на имущество организаций и земельного налога</t>
  </si>
  <si>
    <t xml:space="preserve">                  Уплата прочих налогов, сборов</t>
  </si>
  <si>
    <t xml:space="preserve">                  Уплата иных платежей</t>
  </si>
  <si>
    <t xml:space="preserve">        Муниципальная программа "Управление муниципальным имуществом муниципального образования Борисоглебское"</t>
  </si>
  <si>
    <t xml:space="preserve">              Основное мероприятие «Обеспечение эффективного управления муниципальным имуществом»</t>
  </si>
  <si>
    <t xml:space="preserve">                Оценка недвижимости, признание прав и регулирование отношений по государственной и муниципальной собственности</t>
  </si>
  <si>
    <t>0700121310</t>
  </si>
  <si>
    <t xml:space="preserve">                Осуществление кадастровых работ, постановка сформированных земельных участков на кадастровый учет</t>
  </si>
  <si>
    <t>0700121380</t>
  </si>
  <si>
    <t xml:space="preserve">                Выполнение других обязательств государства</t>
  </si>
  <si>
    <t>9990019990</t>
  </si>
  <si>
    <t xml:space="preserve">    НАЦИОНАЛЬНАЯ ОБОРОНА</t>
  </si>
  <si>
    <t xml:space="preserve">      Мобилизационная и вневойсковая подготовка</t>
  </si>
  <si>
    <t xml:space="preserve">          Подпрограмма «Повышение эффективности бюджетных расходов на содержание органов местного самоуправления, на осуществление первичного воинского учета в муниципальном образовании Борисоглебское сельское поселение Муромского района»</t>
  </si>
  <si>
    <t>0830000000</t>
  </si>
  <si>
    <t xml:space="preserve">              Основное мероприятие «Мониторинг расходов на оплату труда работников, осуществляющих полномочия по первичному воинскому учету на территориях, где отсутствуют военные комиссариаты»</t>
  </si>
  <si>
    <t>0830100000</t>
  </si>
  <si>
    <t xml:space="preserve">                Осуществление первичного воинского учета на территориях, где отсутствуют военные комиссариаты</t>
  </si>
  <si>
    <t>0830151180</t>
  </si>
  <si>
    <t xml:space="preserve">    НАЦИОНАЛЬНАЯ БЕЗОПАСНОСТЬ И ПРАВООХРАНИТЕЛЬНАЯ ДЕЯТЕЛЬНОСТЬ</t>
  </si>
  <si>
    <t xml:space="preserve">        Муниципальная программа "Защита населения и территорий муниципального образования Борисоглебское от чрезвычайных ситуаций, обеспечение пожарной безопасности и безопасности людей на водных объектах"</t>
  </si>
  <si>
    <t>0210121730</t>
  </si>
  <si>
    <t>0210121760</t>
  </si>
  <si>
    <t xml:space="preserve">        Муниципальная программа "Дорожное хозяйство муниципального образования Борисоглебское"</t>
  </si>
  <si>
    <t>1300185050</t>
  </si>
  <si>
    <t xml:space="preserve">        Муниципальная программа "Информационное общество в муниципальном образовании Борисоглебское"</t>
  </si>
  <si>
    <t>1500100000</t>
  </si>
  <si>
    <t>1500121950</t>
  </si>
  <si>
    <t xml:space="preserve">    ЖИЛИЩНО-КОММУНАЛЬНОЕ ХОЗЯЙСТВО</t>
  </si>
  <si>
    <t>1100121320</t>
  </si>
  <si>
    <t>1400100000</t>
  </si>
  <si>
    <t xml:space="preserve">                Иные межбюджетные трансферты, передаваемые бюджету Муромского района из бюджета муниципального образования Борисоглебское на мероприятия в части обеспечения проживающих в муниципальном образовании Борисоглебское и нуждающихся в жилых помещениях малоимущих граждан жилыми помещениями (в том числе путем приобретения жилых помещений), организации строительства муниципального жилищного фонда, создания условий для жилищного строительства, а также иных полномочий в соответствии с жилищным законодательством</t>
  </si>
  <si>
    <t>1400185040</t>
  </si>
  <si>
    <t xml:space="preserve">      Благоустройство</t>
  </si>
  <si>
    <t xml:space="preserve">        Муниципальная программа "Благоустройство территории муниципального образования Борисоглебское"</t>
  </si>
  <si>
    <t xml:space="preserve">              Основное мероприятие "Повышение уровня комфортного проживания населения муниципального образования"</t>
  </si>
  <si>
    <t xml:space="preserve">                Расходы по уличному наружному освещению, текущему обслуживанию и ремонту сетей наружного освещения</t>
  </si>
  <si>
    <t>1000121330</t>
  </si>
  <si>
    <t>1000121340</t>
  </si>
  <si>
    <t>1000121370</t>
  </si>
  <si>
    <t xml:space="preserve">        Муниципальная программа "Борьба с борщевиком на территории муниципального образования Борисоглебское"</t>
  </si>
  <si>
    <t>1600171670</t>
  </si>
  <si>
    <t>16001S1670</t>
  </si>
  <si>
    <t xml:space="preserve">        Муниципальная программа "Развитие культуры муниципального образования Борисоглебское"</t>
  </si>
  <si>
    <t>0300000000</t>
  </si>
  <si>
    <t>0310000000</t>
  </si>
  <si>
    <t xml:space="preserve">              Основное мероприятие «Предоставление мер социальной поддержки работникам культуры и педагогическим работникам образовательных учреждений дополнительного образования детей в сфере культуры»</t>
  </si>
  <si>
    <t>0310100000</t>
  </si>
  <si>
    <t>0310171820</t>
  </si>
  <si>
    <t>0310200000</t>
  </si>
  <si>
    <t>0310270390</t>
  </si>
  <si>
    <t>03102S0390</t>
  </si>
  <si>
    <t>03102Д0520</t>
  </si>
  <si>
    <t xml:space="preserve">                Расходы на обеспечение деятельности (оказание услуг) дворцов культуры, других учреждений культуры</t>
  </si>
  <si>
    <t>03102Д0590</t>
  </si>
  <si>
    <t xml:space="preserve">          Подпрограмма "Развитие и модернизация материально-технической базы учреждений культуры муниципального образования Борисоглебское"</t>
  </si>
  <si>
    <t>0320000000</t>
  </si>
  <si>
    <t xml:space="preserve">            </t>
  </si>
  <si>
    <t>032A000000</t>
  </si>
  <si>
    <t>032A100000</t>
  </si>
  <si>
    <t>032A155196</t>
  </si>
  <si>
    <t>9990011940</t>
  </si>
  <si>
    <t>0410100000</t>
  </si>
  <si>
    <t>0410121040</t>
  </si>
  <si>
    <t>0500100000</t>
  </si>
  <si>
    <t>0500121030</t>
  </si>
  <si>
    <t>РАЗДЕЛ I  К СВОДНОЙ БЮДЖЕТНОЙ РОСПИСИ БЮДЖЕТА МУНИЦИПАЛЬНОГО ОБРАЗОВАНИЯ БОРИСОГЛЕБСКОЕ</t>
  </si>
  <si>
    <t xml:space="preserve">                Иные межбюджетные трансферты, передаваемые бюджету Муромского района из бюджета муниципального образования Борисоглебское на мероприятия в части обеспечения проживающих в муниципальном образовании Борисоглебское и нуждающихся в жилых помещениях малоимущих граждан жилыми помещениями (в том числе путем приобретения жилых помещений), организации строительства муниципального жилищного фонда, создания условий для жилищного строительства, а также иных полномочий в соответствии с жилищным законодательством </t>
  </si>
  <si>
    <t>Итого:</t>
  </si>
  <si>
    <t>7167</t>
  </si>
  <si>
    <t>АДМИНИСТРАЦИЯ МУНИЦИПАЛЬНОГО ОБРАЗОВАНИЯ БОРИСОГЛЕБСКОЕ МУРОМСКОГО РАЙОНА</t>
  </si>
  <si>
    <t>Глава администрации муниципального образования</t>
  </si>
  <si>
    <t>Расходы на выплаты по оплате труда Главы администрации муниципального образования</t>
  </si>
  <si>
    <t xml:space="preserve"> Иные непрограммные расходы</t>
  </si>
  <si>
    <t>Муниципальная программа "Управление муниципальными финансами муниципального образования Борисоглебское"</t>
  </si>
  <si>
    <t>Основное мероприятие «Обеспечение качественного управления финансами муниципального образования»</t>
  </si>
  <si>
    <t>Подпрограмма "Повышение эффективности бюджетных расходов муниципального образования Борисоглебское"</t>
  </si>
  <si>
    <t>Резервный фонд администрации муниципального образования Борисоглебское Муромского района</t>
  </si>
  <si>
    <t xml:space="preserve"> Резерв финансовых и материальных ресурсов для ликвидации чрезвычайных ситуаций природного и техногенного характера</t>
  </si>
  <si>
    <t>Муниципальная программа "Развитие муниципальной службы в муниципальном образовании Борисоглебское"</t>
  </si>
  <si>
    <t>Основное мероприятие "Материально-техническое и финансовое обеспечение деятельности муниципального казённого учреждения "Административно-хозяйственный центр муниципального образования Борисоглебское Муромского района"</t>
  </si>
  <si>
    <t xml:space="preserve"> Расходы на обеспечение деятельности (оказание услуг) муниципального казённого учреждения "Административно-хозяйственный центр муниципального образования Борисоглебское Муромского района"</t>
  </si>
  <si>
    <t>Основное мероприятие "Организация освещения нормативных правовых актов муниципального образования в средствах массовой информации"</t>
  </si>
  <si>
    <t xml:space="preserve"> 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</t>
  </si>
  <si>
    <t>Основное мероприятие "Обеспечение развития физической культуры и спорта на территории муниципального образования"</t>
  </si>
  <si>
    <t>Муниципальная программа "Развитие физической культуры и спорта в муниципальном образовании Борисоглебское"</t>
  </si>
  <si>
    <t xml:space="preserve">  Массовый спорт</t>
  </si>
  <si>
    <t>Основное мероприятие "Обеспечение нуждающихся граждан социальным жильем"</t>
  </si>
  <si>
    <t>Муниципальная программа "Обеспечение доступным и комфортным жильем населения муниципального образования"</t>
  </si>
  <si>
    <t>Расходы на государственную поддержку отрасли культуры на комплексные мероприятия, направленные на создание и модернизацию учреждений культурно-досугового типа в сельской местности, включая строительство, реконструкцию и капитальный ремонт зданий</t>
  </si>
  <si>
    <t>Основное мероприятие "Федеральный проект "Культурная среда" национального проекта "Культура"</t>
  </si>
  <si>
    <t>Подпрограмма "Развитие и модернизация материально-технической базы учреждений культуры муниципального образования Борисоглебское"</t>
  </si>
  <si>
    <t>Расходы на обеспечение деятельности (оказание услуг) дворцов культуры, других учреждений культуры</t>
  </si>
  <si>
    <t>Основное мероприятие «Обеспечение деятельности (оказание услуг) дворцов культуры, других учреждений культуры»</t>
  </si>
  <si>
    <t xml:space="preserve">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</si>
  <si>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Основное мероприятие «Предоставление мер социальной поддержки работникам культуры и педагогическим работникам образовательных учреждений дополнительного образования детей в сфере культуры»</t>
  </si>
  <si>
    <t>Реализация мероприятий по предотвращению распространения борщевика Сосновского</t>
  </si>
  <si>
    <t xml:space="preserve"> Основное мероприятие "Сокращение очагов распространения борщевика Сосновского на территории муниципального образования"</t>
  </si>
  <si>
    <t xml:space="preserve"> Расходы на ремонт памятников</t>
  </si>
  <si>
    <t>Основное мероприятие "Повышение уровня комфортного проживания населения муниципального образования"</t>
  </si>
  <si>
    <t>Муниципальная программа "Благоустройство территории муниципального образования Борисоглебское"</t>
  </si>
  <si>
    <t xml:space="preserve"> Расходы на обеспечение мероприятий путем заключения с региональным оператором договора о формировании фонда капитального ремонта и об организации проведения капитального ремонта</t>
  </si>
  <si>
    <t>Основное мероприятие "Обеспечение безопасного и комфортного проживания жителей многоквартирных домов муниципального образования"</t>
  </si>
  <si>
    <t xml:space="preserve"> Муниципальная программа "Капитальный ремонт многоквартирных домов муниципального образования Борисоглебское"</t>
  </si>
  <si>
    <t>Иные межбюджетные трансферты, передаваемые бюджету муниципального образования Борисоглебское из бюджета Муромского района на мероприятия в части осуществления дорожной деятельности в соответствии с законодательством Российской Федерации, а именно: зимнее содержание автомобильных дорог общего пользования местного значения</t>
  </si>
  <si>
    <t>Муниципальная программа "Информационное общество в муниципальном образовании Борисоглебское"</t>
  </si>
  <si>
    <t>Основное мероприятие "Развитие и обеспечение функционирования информационно-технологической инфраструктуры муниципального образования Борисоглебское, повышение надежности работы аппаратных средств и обеспечение защиты информации"</t>
  </si>
  <si>
    <t>Основное мероприятие «Мониторинг расходов на оплату труда работников, осуществляющих полномочия по первичному воинскому учету на территориях, где отсутствуют военные комиссариаты»</t>
  </si>
  <si>
    <t xml:space="preserve">Иные межбюджетные трансферты, передаваемые бюджету Муромского района из бюджета муниципального образования Борисоглебское на мероприятия в части обеспечения проживающих в муниципальном образовании Борисоглебское и нуждающихся в жилых помещениях малоимущих граждан жилыми помещениями (в том числе путем приобретения жилых помещений), организации строительства муниципального жилищного фонда, создания условий для жилищного строительства, а также иных полномочий в соответствии с жилищным законодательством </t>
  </si>
  <si>
    <t xml:space="preserve"> Осуществление кадастровых работ, постановка сформированных земельных участков на кадастровый учет</t>
  </si>
  <si>
    <t xml:space="preserve"> Оценка недвижимости, признание прав и регулирование отношений по государственной и муниципальной собственности</t>
  </si>
  <si>
    <t xml:space="preserve"> Основное мероприятие «Обеспечение эффективного управления муниципальным имуществом»</t>
  </si>
  <si>
    <t>Муниципальная программа "Управление муниципальным имуществом муниципального образования Борисоглебское"</t>
  </si>
  <si>
    <t xml:space="preserve"> Расходы на выплаты по оплате труда Главы администрации муниципального образования</t>
  </si>
  <si>
    <t xml:space="preserve"> Прочие мероприятия по благоустройству</t>
  </si>
  <si>
    <t>Расходы по уличному наружному освещению, текущему обслуживанию и ремонту сетей наружного освещения</t>
  </si>
  <si>
    <t>Основное мероприятие "Обеспечение условий для безопасной жизнедеятельности населения муниципального образования"</t>
  </si>
  <si>
    <t>Опашка территорий населённых пунктов в противопожарных целях</t>
  </si>
  <si>
    <t>Прочие расходы</t>
  </si>
  <si>
    <t>Подпрограмма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Борисоглебское"</t>
  </si>
  <si>
    <t>Муниципальная программа "Защита населения и территорий муниципального образования Борисоглебское от чрезвычайных ситуаций, обеспечение пожарной безопасности и безопасности людей на водных объектах"</t>
  </si>
  <si>
    <t>Муниципальная программа "Дорожное хозяйство муниципального образования Борисоглебское"</t>
  </si>
  <si>
    <t>Основное мероприятие "Осуществление дорожной деятельности по содержанию автомобильных дорог общего пользования местного значения и искусственных сооружений на них"</t>
  </si>
  <si>
    <t>Дорожное хозяйство (дорожные фонды)</t>
  </si>
  <si>
    <t xml:space="preserve"> Иные межбюджетные трансферты, передаваемые бюджету Муромского района из бюджета муниципального образования Борисоглебское на мероприятия в части составления и рассмотрения проекта бюджета поселения, утверждения и исполнения бюджета поселения, осуществления контроля за его исполнением, составления и утверждения отчета об исполнении бюджета поселения</t>
  </si>
  <si>
    <t xml:space="preserve"> Периодическая печать и издательства</t>
  </si>
  <si>
    <t>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</t>
  </si>
  <si>
    <t xml:space="preserve"> Муниципальная программа "Развитие физической культуры и спорта в муниципальном образовании Борисоглебское"</t>
  </si>
  <si>
    <t>Резерв финансовых и материальных ресурсов для ликвидации чрезвычайных ситуаций природного и техногенного характера</t>
  </si>
  <si>
    <t xml:space="preserve"> Основное мероприятие "Материально-техническое и финансовое обеспечение деятельности муниципального казённого учреждения "Административно-хозяйственный центр муниципального образования Борисоглебское Муромского района"</t>
  </si>
  <si>
    <t>Расходы на обеспечение деятельности (оказание услуг) муниципального казённого учреждения "Административно-хозяйственный центр муниципального образования Борисоглебское Муромского района"</t>
  </si>
  <si>
    <t xml:space="preserve"> Непрограммные расходы органов местного самоуправления</t>
  </si>
  <si>
    <t xml:space="preserve"> Основное мероприятие "Федеральный проект "Культурная среда" национального проекта "Культура"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</si>
  <si>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</si>
  <si>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Расходы на ремонт памятников</t>
  </si>
  <si>
    <t>Прочие мероприятия по благоустройству</t>
  </si>
  <si>
    <t>Муниципальная программа "Борьба с борщевиком на территории муниципального образования Борисоглебское"</t>
  </si>
  <si>
    <t xml:space="preserve"> Основное мероприятие "Обеспечение нуждающихся граждан социальным жильем"</t>
  </si>
  <si>
    <t>Расходы на обеспечение мероприятий путем заключения с региональным оператором договора о формировании фонда капитального ремонта и об организации проведения капитального ремонта</t>
  </si>
  <si>
    <t>Муниципальная программа "Капитальный ремонт многоквартирных домов муниципального образования Борисоглебское"</t>
  </si>
  <si>
    <t xml:space="preserve"> Основное мероприятие "Развитие и обеспечение функционирования информационно-технологической инфраструктуры муниципального образования Борисоглебское, повышение надежности работы аппаратных средств и обеспечение защиты информации"</t>
  </si>
  <si>
    <t xml:space="preserve"> Подпрограмма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Борисоглебское"</t>
  </si>
  <si>
    <t xml:space="preserve"> Осуществление первичного воинского учета на территориях, где отсутствуют военные комиссариаты</t>
  </si>
  <si>
    <t>СВОДНАЯ БЮДЖЕТНАЯ РОСПИСЬ БЮДЖЕТА МУНИЦИПАЛЬНОГО ОБРАЗОВАНИЯ БОРИСОГЛЕБСКОЕ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</si>
</sst>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#,##0.00000"/>
    <numFmt numFmtId="166" formatCode="#,##0.000"/>
  </numFmts>
  <fonts count="23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9">
    <xf numFmtId="0" fontId="0" fillId="0" borderId="0"/>
    <xf numFmtId="0" fontId="1" fillId="0" borderId="1">
      <alignment horizontal="center"/>
    </xf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49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/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4"/>
    <xf numFmtId="0" fontId="2" fillId="4" borderId="3"/>
    <xf numFmtId="0" fontId="2" fillId="4" borderId="1">
      <alignment shrinkToFit="1"/>
    </xf>
    <xf numFmtId="0" fontId="2" fillId="4" borderId="5"/>
    <xf numFmtId="0" fontId="2" fillId="4" borderId="5">
      <alignment horizontal="center"/>
    </xf>
    <xf numFmtId="4" fontId="3" fillId="0" borderId="2">
      <alignment horizontal="right" vertical="top" shrinkToFit="1"/>
    </xf>
    <xf numFmtId="49" fontId="2" fillId="0" borderId="2">
      <alignment vertical="top" wrapText="1"/>
    </xf>
    <xf numFmtId="4" fontId="2" fillId="0" borderId="2">
      <alignment horizontal="right" vertical="top" shrinkToFit="1"/>
    </xf>
    <xf numFmtId="0" fontId="2" fillId="4" borderId="5">
      <alignment shrinkToFit="1"/>
    </xf>
    <xf numFmtId="0" fontId="2" fillId="4" borderId="3">
      <alignment horizontal="center"/>
    </xf>
  </cellStyleXfs>
  <cellXfs count="160">
    <xf numFmtId="0" fontId="0" fillId="0" borderId="0" xfId="0"/>
    <xf numFmtId="0" fontId="0" fillId="0" borderId="0" xfId="0" applyProtection="1">
      <protection locked="0"/>
    </xf>
    <xf numFmtId="0" fontId="2" fillId="0" borderId="1" xfId="11" applyNumberFormat="1" applyProtection="1"/>
    <xf numFmtId="0" fontId="5" fillId="0" borderId="7" xfId="3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Alignment="1" applyProtection="1">
      <alignment horizontal="center" vertical="center"/>
    </xf>
    <xf numFmtId="0" fontId="5" fillId="0" borderId="1" xfId="1" applyFont="1" applyFill="1" applyAlignment="1">
      <alignment horizontal="center" vertical="center"/>
    </xf>
    <xf numFmtId="0" fontId="5" fillId="0" borderId="1" xfId="11" applyNumberFormat="1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  <protection locked="0"/>
    </xf>
    <xf numFmtId="0" fontId="5" fillId="0" borderId="1" xfId="1" applyNumberFormat="1" applyFont="1" applyFill="1" applyAlignment="1" applyProtection="1">
      <alignment horizontal="justify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Protection="1">
      <protection locked="0"/>
    </xf>
    <xf numFmtId="0" fontId="5" fillId="0" borderId="1" xfId="1" applyFont="1" applyFill="1" applyAlignment="1">
      <alignment vertical="center"/>
    </xf>
    <xf numFmtId="0" fontId="9" fillId="0" borderId="0" xfId="0" applyFont="1" applyFill="1" applyAlignment="1"/>
    <xf numFmtId="0" fontId="9" fillId="0" borderId="0" xfId="0" applyFont="1" applyFill="1" applyAlignment="1" applyProtection="1">
      <alignment horizontal="left"/>
      <protection locked="0"/>
    </xf>
    <xf numFmtId="0" fontId="5" fillId="0" borderId="8" xfId="4" applyNumberFormat="1" applyFont="1" applyFill="1" applyBorder="1" applyAlignment="1" applyProtection="1">
      <alignment horizontal="justify" vertical="center" wrapText="1"/>
    </xf>
    <xf numFmtId="49" fontId="5" fillId="0" borderId="8" xfId="5" applyNumberFormat="1" applyFont="1" applyFill="1" applyBorder="1" applyAlignment="1" applyProtection="1">
      <alignment horizontal="center" vertical="center" shrinkToFit="1"/>
    </xf>
    <xf numFmtId="0" fontId="5" fillId="0" borderId="2" xfId="4" applyNumberFormat="1" applyFont="1" applyFill="1" applyAlignment="1" applyProtection="1">
      <alignment horizontal="justify" vertical="center" wrapText="1"/>
    </xf>
    <xf numFmtId="49" fontId="5" fillId="0" borderId="2" xfId="5" applyNumberFormat="1" applyFont="1" applyFill="1" applyAlignment="1" applyProtection="1">
      <alignment horizontal="center" vertical="center" shrinkToFit="1"/>
    </xf>
    <xf numFmtId="0" fontId="5" fillId="0" borderId="1" xfId="11" applyNumberFormat="1" applyFont="1" applyFill="1" applyAlignment="1" applyProtection="1">
      <alignment horizontal="justify" vertical="center"/>
    </xf>
    <xf numFmtId="0" fontId="5" fillId="0" borderId="1" xfId="11" applyNumberFormat="1" applyFont="1" applyFill="1" applyAlignment="1" applyProtection="1">
      <alignment vertical="center"/>
    </xf>
    <xf numFmtId="0" fontId="9" fillId="0" borderId="0" xfId="0" applyFont="1" applyFill="1" applyAlignment="1" applyProtection="1">
      <alignment horizontal="justify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/>
    <xf numFmtId="0" fontId="7" fillId="0" borderId="0" xfId="0" applyFont="1" applyAlignment="1">
      <alignment horizontal="left" wrapText="1"/>
    </xf>
    <xf numFmtId="0" fontId="8" fillId="0" borderId="1" xfId="0" applyFont="1" applyBorder="1"/>
    <xf numFmtId="0" fontId="11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top"/>
    </xf>
    <xf numFmtId="0" fontId="8" fillId="0" borderId="0" xfId="0" applyFont="1" applyAlignment="1">
      <alignment horizontal="right"/>
    </xf>
    <xf numFmtId="0" fontId="7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justify" vertical="center" wrapText="1"/>
    </xf>
    <xf numFmtId="164" fontId="12" fillId="0" borderId="7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65" fontId="12" fillId="0" borderId="7" xfId="0" applyNumberFormat="1" applyFont="1" applyFill="1" applyBorder="1" applyAlignment="1">
      <alignment horizontal="center" vertical="center"/>
    </xf>
    <xf numFmtId="165" fontId="13" fillId="0" borderId="7" xfId="0" applyNumberFormat="1" applyFont="1" applyFill="1" applyBorder="1" applyAlignment="1">
      <alignment horizontal="center" vertical="center"/>
    </xf>
    <xf numFmtId="0" fontId="7" fillId="0" borderId="7" xfId="0" applyNumberFormat="1" applyFont="1" applyBorder="1" applyAlignment="1">
      <alignment horizontal="justify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0" fontId="11" fillId="0" borderId="7" xfId="0" applyNumberFormat="1" applyFont="1" applyBorder="1" applyAlignment="1">
      <alignment horizontal="justify" vertical="center" wrapText="1"/>
    </xf>
    <xf numFmtId="164" fontId="11" fillId="0" borderId="7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justify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/>
    </xf>
    <xf numFmtId="4" fontId="8" fillId="0" borderId="0" xfId="0" applyNumberFormat="1" applyFont="1"/>
    <xf numFmtId="0" fontId="9" fillId="0" borderId="7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0" fillId="0" borderId="3" xfId="8" applyFont="1" applyFill="1">
      <alignment horizontal="right"/>
    </xf>
    <xf numFmtId="0" fontId="0" fillId="0" borderId="1" xfId="0" applyBorder="1" applyProtection="1">
      <protection locked="0"/>
    </xf>
    <xf numFmtId="166" fontId="5" fillId="0" borderId="8" xfId="6" applyNumberFormat="1" applyFont="1" applyFill="1" applyBorder="1" applyAlignment="1" applyProtection="1">
      <alignment horizontal="center" vertical="center" shrinkToFit="1"/>
    </xf>
    <xf numFmtId="166" fontId="5" fillId="0" borderId="2" xfId="6" applyNumberFormat="1" applyFont="1" applyFill="1" applyAlignment="1" applyProtection="1">
      <alignment horizontal="center" vertical="center" shrinkToFit="1"/>
    </xf>
    <xf numFmtId="0" fontId="7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5" fillId="0" borderId="1" xfId="5" applyNumberFormat="1" applyFont="1" applyFill="1" applyBorder="1" applyAlignment="1" applyProtection="1">
      <alignment horizontal="center" vertical="center" shrinkToFit="1"/>
    </xf>
    <xf numFmtId="49" fontId="5" fillId="0" borderId="7" xfId="5" applyNumberFormat="1" applyFont="1" applyFill="1" applyBorder="1" applyAlignment="1" applyProtection="1">
      <alignment horizontal="center" vertical="center" shrinkToFit="1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/>
    <xf numFmtId="0" fontId="18" fillId="0" borderId="0" xfId="0" applyFont="1" applyFill="1" applyAlignment="1">
      <alignment horizontal="right"/>
    </xf>
    <xf numFmtId="0" fontId="8" fillId="0" borderId="0" xfId="0" applyFont="1" applyFill="1"/>
    <xf numFmtId="0" fontId="8" fillId="0" borderId="0" xfId="0" applyFont="1" applyFill="1" applyAlignment="1"/>
    <xf numFmtId="0" fontId="8" fillId="0" borderId="0" xfId="0" applyFont="1" applyFill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49" fontId="20" fillId="6" borderId="7" xfId="0" applyNumberFormat="1" applyFont="1" applyFill="1" applyBorder="1" applyAlignment="1">
      <alignment horizontal="center" vertical="center" shrinkToFit="1"/>
    </xf>
    <xf numFmtId="4" fontId="7" fillId="0" borderId="13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/>
    <xf numFmtId="0" fontId="7" fillId="0" borderId="7" xfId="0" applyFont="1" applyFill="1" applyBorder="1" applyAlignment="1">
      <alignment horizontal="center"/>
    </xf>
    <xf numFmtId="4" fontId="7" fillId="0" borderId="7" xfId="0" applyNumberFormat="1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Fill="1"/>
    <xf numFmtId="0" fontId="8" fillId="0" borderId="0" xfId="0" applyFont="1" applyFill="1" applyAlignment="1">
      <alignment horizontal="left"/>
    </xf>
    <xf numFmtId="0" fontId="8" fillId="0" borderId="1" xfId="0" applyFont="1" applyFill="1" applyBorder="1" applyAlignment="1"/>
    <xf numFmtId="0" fontId="19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21" fillId="6" borderId="7" xfId="0" applyNumberFormat="1" applyFont="1" applyFill="1" applyBorder="1" applyAlignment="1">
      <alignment horizontal="center" vertical="center" shrinkToFit="1"/>
    </xf>
    <xf numFmtId="14" fontId="7" fillId="0" borderId="13" xfId="0" applyNumberFormat="1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/>
    <xf numFmtId="0" fontId="8" fillId="0" borderId="0" xfId="0" applyFont="1" applyAlignment="1">
      <alignment horizontal="justify" vertical="top" wrapText="1"/>
    </xf>
    <xf numFmtId="0" fontId="7" fillId="0" borderId="0" xfId="0" applyFont="1" applyFill="1" applyAlignment="1">
      <alignment horizontal="center"/>
    </xf>
    <xf numFmtId="0" fontId="19" fillId="0" borderId="0" xfId="0" applyFont="1" applyFill="1"/>
    <xf numFmtId="0" fontId="16" fillId="0" borderId="0" xfId="0" applyFont="1" applyFill="1" applyAlignment="1">
      <alignment vertical="center"/>
    </xf>
    <xf numFmtId="166" fontId="7" fillId="0" borderId="13" xfId="0" applyNumberFormat="1" applyFont="1" applyFill="1" applyBorder="1" applyAlignment="1">
      <alignment horizontal="center" vertical="center" wrapText="1"/>
    </xf>
    <xf numFmtId="166" fontId="7" fillId="0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justify" vertical="center" wrapText="1"/>
    </xf>
    <xf numFmtId="0" fontId="7" fillId="0" borderId="7" xfId="0" applyFont="1" applyFill="1" applyBorder="1" applyAlignment="1">
      <alignment horizontal="justify" vertical="top" wrapText="1"/>
    </xf>
    <xf numFmtId="0" fontId="5" fillId="0" borderId="7" xfId="4" applyNumberFormat="1" applyFont="1" applyFill="1" applyBorder="1" applyAlignment="1" applyProtection="1">
      <alignment horizontal="justify" vertical="center" wrapText="1"/>
    </xf>
    <xf numFmtId="166" fontId="5" fillId="0" borderId="7" xfId="6" applyNumberFormat="1" applyFont="1" applyFill="1" applyBorder="1" applyAlignment="1" applyProtection="1">
      <alignment horizontal="center" vertical="center" shrinkToFit="1"/>
    </xf>
    <xf numFmtId="0" fontId="8" fillId="0" borderId="0" xfId="0" applyFont="1" applyFill="1" applyAlignment="1"/>
    <xf numFmtId="0" fontId="9" fillId="0" borderId="0" xfId="0" applyFont="1" applyFill="1" applyAlignment="1"/>
    <xf numFmtId="0" fontId="5" fillId="0" borderId="1" xfId="1" applyNumberFormat="1" applyFont="1" applyFill="1" applyAlignment="1" applyProtection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1" xfId="1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1" xfId="1" applyNumberFormat="1" applyFont="1" applyFill="1" applyAlignment="1" applyProtection="1">
      <alignment horizontal="center"/>
    </xf>
    <xf numFmtId="0" fontId="10" fillId="0" borderId="1" xfId="1" applyNumberFormat="1" applyFont="1" applyFill="1" applyProtection="1">
      <alignment horizontal="center"/>
    </xf>
    <xf numFmtId="0" fontId="10" fillId="0" borderId="1" xfId="1" applyFont="1" applyFill="1">
      <alignment horizontal="center"/>
    </xf>
    <xf numFmtId="0" fontId="5" fillId="0" borderId="1" xfId="2" applyNumberFormat="1" applyFont="1" applyFill="1" applyProtection="1">
      <alignment horizontal="right"/>
    </xf>
    <xf numFmtId="0" fontId="5" fillId="0" borderId="1" xfId="2" applyFont="1" applyFill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7" xfId="3" applyNumberFormat="1" applyFont="1" applyFill="1" applyBorder="1" applyAlignment="1" applyProtection="1">
      <alignment horizontal="center" vertical="center" wrapText="1"/>
    </xf>
    <xf numFmtId="0" fontId="5" fillId="0" borderId="7" xfId="2" applyFont="1" applyFill="1" applyBorder="1" applyAlignment="1">
      <alignment horizontal="center" vertical="center"/>
    </xf>
    <xf numFmtId="0" fontId="6" fillId="0" borderId="1" xfId="1" applyNumberFormat="1" applyFont="1" applyFill="1" applyAlignment="1" applyProtection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7" fillId="5" borderId="0" xfId="0" applyFont="1" applyFill="1" applyAlignment="1">
      <alignment horizontal="right"/>
    </xf>
    <xf numFmtId="0" fontId="8" fillId="0" borderId="1" xfId="0" applyFont="1" applyBorder="1" applyAlignment="1">
      <alignment horizontal="center"/>
    </xf>
    <xf numFmtId="0" fontId="5" fillId="0" borderId="9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5" fillId="0" borderId="12" xfId="3" applyNumberFormat="1" applyFont="1" applyFill="1" applyBorder="1" applyAlignment="1" applyProtection="1">
      <alignment horizontal="center" vertical="center" wrapText="1"/>
    </xf>
    <xf numFmtId="0" fontId="5" fillId="0" borderId="13" xfId="3" applyNumberFormat="1" applyFont="1" applyFill="1" applyBorder="1" applyAlignment="1" applyProtection="1">
      <alignment horizontal="center" vertical="center" wrapText="1"/>
    </xf>
    <xf numFmtId="0" fontId="5" fillId="0" borderId="9" xfId="3" applyNumberFormat="1" applyFont="1" applyFill="1" applyBorder="1" applyAlignment="1" applyProtection="1">
      <alignment horizontal="center" vertical="center" wrapText="1"/>
    </xf>
    <xf numFmtId="0" fontId="5" fillId="0" borderId="10" xfId="3" applyNumberFormat="1" applyFont="1" applyFill="1" applyBorder="1" applyAlignment="1" applyProtection="1">
      <alignment horizontal="center" vertical="center" wrapText="1"/>
    </xf>
    <xf numFmtId="0" fontId="2" fillId="0" borderId="1" xfId="12" applyNumberFormat="1" applyProtection="1">
      <alignment horizontal="left" wrapText="1"/>
    </xf>
    <xf numFmtId="0" fontId="2" fillId="0" borderId="1" xfId="12">
      <alignment horizontal="left" wrapText="1"/>
    </xf>
    <xf numFmtId="0" fontId="9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/>
    <xf numFmtId="0" fontId="14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/>
    <xf numFmtId="0" fontId="16" fillId="0" borderId="0" xfId="0" applyFont="1" applyFill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/>
    </xf>
    <xf numFmtId="0" fontId="19" fillId="0" borderId="7" xfId="0" applyFont="1" applyBorder="1" applyAlignment="1">
      <alignment horizontal="center" vertical="top" wrapText="1"/>
    </xf>
    <xf numFmtId="0" fontId="8" fillId="0" borderId="0" xfId="0" applyFont="1" applyFill="1" applyAlignment="1">
      <alignment horizontal="right"/>
    </xf>
  </cellXfs>
  <cellStyles count="29">
    <cellStyle name="br" xfId="15"/>
    <cellStyle name="col" xfId="14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9"/>
    <cellStyle name="xl30" xfId="10"/>
    <cellStyle name="xl31" xfId="11"/>
    <cellStyle name="xl32" xfId="12"/>
    <cellStyle name="xl33" xfId="4"/>
    <cellStyle name="xl34" xfId="5"/>
    <cellStyle name="xl35" xfId="6"/>
    <cellStyle name="xl36" xfId="7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1562100</xdr:colOff>
      <xdr:row>170</xdr:row>
      <xdr:rowOff>180975</xdr:rowOff>
    </xdr:from>
    <xdr:to>
      <xdr:col>4</xdr:col>
      <xdr:colOff>895350</xdr:colOff>
      <xdr:row>170</xdr:row>
      <xdr:rowOff>180975</xdr:rowOff>
    </xdr:to>
    <xdr:cxnSp macro="">
      <xdr:nvCxnSpPr>
        <xdr:cNvPr id="2" name="Прямая соединительная линия 1"/>
        <xdr:cNvCxnSpPr/>
      </xdr:nvCxnSpPr>
      <xdr:spPr>
        <a:xfrm>
          <a:off x="5353050" y="7743825"/>
          <a:ext cx="2390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1562100</xdr:colOff>
      <xdr:row>32</xdr:row>
      <xdr:rowOff>180975</xdr:rowOff>
    </xdr:from>
    <xdr:to>
      <xdr:col>4</xdr:col>
      <xdr:colOff>895350</xdr:colOff>
      <xdr:row>32</xdr:row>
      <xdr:rowOff>180975</xdr:rowOff>
    </xdr:to>
    <xdr:cxnSp macro="">
      <xdr:nvCxnSpPr>
        <xdr:cNvPr id="2" name="Прямая соединительная линия 1"/>
        <xdr:cNvCxnSpPr/>
      </xdr:nvCxnSpPr>
      <xdr:spPr>
        <a:xfrm>
          <a:off x="5353050" y="8029575"/>
          <a:ext cx="2390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1"/>
  <sheetViews>
    <sheetView showGridLines="0" tabSelected="1" view="pageBreakPreview" zoomScale="84" zoomScaleNormal="100" zoomScaleSheetLayoutView="84" workbookViewId="0">
      <pane ySplit="16" topLeftCell="A32" activePane="bottomLeft" state="frozen"/>
      <selection activeCell="I16" sqref="I16"/>
      <selection pane="bottomLeft" activeCell="A8" sqref="A8:I8"/>
    </sheetView>
  </sheetViews>
  <sheetFormatPr defaultRowHeight="15.75" outlineLevelRow="7" x14ac:dyDescent="0.25"/>
  <cols>
    <col min="1" max="1" width="40" style="20" customWidth="1"/>
    <col min="2" max="2" width="9.85546875" style="21" customWidth="1"/>
    <col min="3" max="4" width="7.140625" style="21" customWidth="1"/>
    <col min="5" max="5" width="13.140625" style="21" customWidth="1"/>
    <col min="6" max="6" width="8.42578125" style="21" customWidth="1"/>
    <col min="7" max="7" width="15" style="7" customWidth="1"/>
    <col min="8" max="8" width="14.28515625" style="7" customWidth="1"/>
    <col min="9" max="9" width="14.140625" style="7" customWidth="1"/>
    <col min="10" max="16384" width="9.140625" style="10"/>
  </cols>
  <sheetData>
    <row r="1" spans="1:18" ht="15.75" customHeight="1" x14ac:dyDescent="0.25">
      <c r="A1" s="8"/>
      <c r="B1" s="4"/>
      <c r="C1" s="4"/>
      <c r="D1" s="4"/>
      <c r="E1" s="4"/>
      <c r="F1" s="4"/>
      <c r="G1" s="4"/>
      <c r="H1" s="102" t="s">
        <v>75</v>
      </c>
      <c r="I1" s="102"/>
      <c r="J1" s="9"/>
      <c r="K1" s="4"/>
      <c r="L1" s="4"/>
      <c r="M1" s="4"/>
      <c r="N1" s="102"/>
      <c r="O1" s="103"/>
    </row>
    <row r="2" spans="1:18" ht="15.75" customHeight="1" x14ac:dyDescent="0.25">
      <c r="A2" s="8"/>
      <c r="B2" s="5"/>
      <c r="C2" s="5"/>
      <c r="D2" s="5"/>
      <c r="E2" s="5"/>
      <c r="F2" s="5"/>
      <c r="G2" s="104" t="s">
        <v>76</v>
      </c>
      <c r="H2" s="104"/>
      <c r="I2" s="104"/>
      <c r="J2" s="9"/>
      <c r="K2" s="9"/>
      <c r="L2" s="9"/>
      <c r="M2" s="9"/>
      <c r="N2" s="9"/>
      <c r="O2" s="9"/>
    </row>
    <row r="3" spans="1:18" ht="15.75" customHeight="1" x14ac:dyDescent="0.25">
      <c r="A3" s="8"/>
      <c r="B3" s="5"/>
      <c r="C3" s="5"/>
      <c r="D3" s="5"/>
      <c r="E3" s="5"/>
      <c r="F3" s="5"/>
      <c r="G3" s="104" t="s">
        <v>77</v>
      </c>
      <c r="H3" s="104"/>
      <c r="I3" s="104"/>
      <c r="J3" s="9"/>
      <c r="K3" s="9"/>
      <c r="L3" s="9"/>
      <c r="M3" s="9"/>
      <c r="N3" s="9"/>
      <c r="O3" s="9"/>
    </row>
    <row r="4" spans="1:18" ht="15.75" customHeight="1" x14ac:dyDescent="0.25">
      <c r="A4" s="8"/>
      <c r="B4" s="5"/>
      <c r="C4" s="5"/>
      <c r="D4" s="5"/>
      <c r="E4" s="5"/>
      <c r="F4" s="104" t="s">
        <v>90</v>
      </c>
      <c r="G4" s="104"/>
      <c r="H4" s="104"/>
      <c r="I4" s="104"/>
      <c r="J4" s="11"/>
      <c r="K4" s="11"/>
      <c r="L4" s="11"/>
      <c r="M4" s="11"/>
      <c r="N4" s="11"/>
      <c r="O4" s="11"/>
      <c r="P4" s="11"/>
    </row>
    <row r="5" spans="1:18" ht="15.75" customHeight="1" x14ac:dyDescent="0.25">
      <c r="A5" s="8"/>
      <c r="B5" s="5"/>
      <c r="C5" s="5"/>
      <c r="D5" s="5"/>
      <c r="E5" s="5"/>
      <c r="F5" s="5"/>
      <c r="G5" s="5"/>
      <c r="H5" s="5" t="s">
        <v>91</v>
      </c>
      <c r="I5" s="5"/>
      <c r="J5" s="11"/>
      <c r="K5" s="5"/>
      <c r="L5" s="5"/>
      <c r="M5" s="5"/>
      <c r="N5" s="5"/>
      <c r="O5" s="5"/>
    </row>
    <row r="6" spans="1:18" ht="15.75" customHeight="1" x14ac:dyDescent="0.25">
      <c r="A6" s="8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04"/>
      <c r="O6" s="103"/>
    </row>
    <row r="7" spans="1:18" ht="15.75" customHeight="1" x14ac:dyDescent="0.25">
      <c r="A7" s="8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8" ht="15.75" customHeight="1" x14ac:dyDescent="0.25">
      <c r="A8" s="106" t="s">
        <v>361</v>
      </c>
      <c r="B8" s="106"/>
      <c r="C8" s="106"/>
      <c r="D8" s="106"/>
      <c r="E8" s="106"/>
      <c r="F8" s="106"/>
      <c r="G8" s="106"/>
      <c r="H8" s="106"/>
      <c r="I8" s="106"/>
      <c r="J8" s="12"/>
      <c r="K8" s="12"/>
      <c r="L8" s="12"/>
      <c r="M8" s="12"/>
      <c r="N8" s="12"/>
      <c r="O8" s="12"/>
    </row>
    <row r="9" spans="1:18" ht="15.75" customHeight="1" x14ac:dyDescent="0.25">
      <c r="A9" s="115" t="s">
        <v>92</v>
      </c>
      <c r="B9" s="106"/>
      <c r="C9" s="106"/>
      <c r="D9" s="106"/>
      <c r="E9" s="106"/>
      <c r="F9" s="106"/>
      <c r="G9" s="106"/>
      <c r="H9" s="106"/>
      <c r="I9" s="106"/>
      <c r="J9" s="12"/>
      <c r="K9" s="12"/>
      <c r="L9" s="12"/>
      <c r="M9" s="12"/>
      <c r="N9" s="12"/>
      <c r="O9" s="12"/>
    </row>
    <row r="10" spans="1:18" ht="15.75" customHeight="1" x14ac:dyDescent="0.25">
      <c r="A10" s="106" t="s">
        <v>78</v>
      </c>
      <c r="B10" s="106"/>
      <c r="C10" s="106"/>
      <c r="D10" s="106"/>
      <c r="E10" s="106"/>
      <c r="F10" s="106"/>
      <c r="G10" s="106"/>
      <c r="H10" s="106"/>
      <c r="I10" s="106"/>
      <c r="J10" s="101"/>
      <c r="K10" s="101"/>
      <c r="L10" s="12"/>
      <c r="M10" s="12"/>
      <c r="N10" s="12"/>
      <c r="O10" s="12"/>
      <c r="R10" s="13"/>
    </row>
    <row r="11" spans="1:18" ht="15.75" customHeight="1" x14ac:dyDescent="0.25">
      <c r="A11" s="116" t="s">
        <v>284</v>
      </c>
      <c r="B11" s="116"/>
      <c r="C11" s="116"/>
      <c r="D11" s="116"/>
      <c r="E11" s="116"/>
      <c r="F11" s="116"/>
      <c r="G11" s="116"/>
      <c r="H11" s="116"/>
      <c r="I11" s="116"/>
      <c r="J11" s="100"/>
      <c r="K11" s="100"/>
      <c r="L11" s="12"/>
      <c r="M11" s="12"/>
      <c r="N11" s="12"/>
      <c r="O11" s="12"/>
    </row>
    <row r="12" spans="1:18" ht="15.75" customHeight="1" x14ac:dyDescent="0.25">
      <c r="A12" s="106" t="s">
        <v>79</v>
      </c>
      <c r="B12" s="106"/>
      <c r="C12" s="106"/>
      <c r="D12" s="106"/>
      <c r="E12" s="106"/>
      <c r="F12" s="106"/>
      <c r="G12" s="106"/>
      <c r="H12" s="106"/>
      <c r="I12" s="106"/>
      <c r="J12" s="12"/>
      <c r="K12" s="12"/>
      <c r="L12" s="12"/>
      <c r="M12" s="12"/>
      <c r="N12" s="12"/>
      <c r="O12" s="12"/>
    </row>
    <row r="13" spans="1:18" x14ac:dyDescent="0.25">
      <c r="A13" s="107"/>
      <c r="B13" s="108"/>
      <c r="C13" s="108"/>
      <c r="D13" s="108"/>
      <c r="E13" s="108"/>
      <c r="F13" s="108"/>
      <c r="G13" s="108"/>
      <c r="H13" s="108"/>
      <c r="I13" s="108"/>
    </row>
    <row r="14" spans="1:18" ht="12" customHeight="1" x14ac:dyDescent="0.25">
      <c r="A14" s="109" t="s">
        <v>80</v>
      </c>
      <c r="B14" s="110"/>
      <c r="C14" s="110"/>
      <c r="D14" s="110"/>
      <c r="E14" s="110"/>
      <c r="F14" s="110"/>
      <c r="G14" s="110"/>
      <c r="H14" s="110"/>
      <c r="I14" s="110"/>
    </row>
    <row r="15" spans="1:18" ht="19.5" customHeight="1" x14ac:dyDescent="0.25">
      <c r="A15" s="113" t="s">
        <v>81</v>
      </c>
      <c r="B15" s="114" t="s">
        <v>89</v>
      </c>
      <c r="C15" s="114"/>
      <c r="D15" s="114"/>
      <c r="E15" s="114"/>
      <c r="F15" s="114"/>
      <c r="G15" s="114" t="s">
        <v>162</v>
      </c>
      <c r="H15" s="114"/>
      <c r="I15" s="114"/>
    </row>
    <row r="16" spans="1:18" ht="60" customHeight="1" x14ac:dyDescent="0.25">
      <c r="A16" s="113"/>
      <c r="B16" s="3" t="s">
        <v>82</v>
      </c>
      <c r="C16" s="113" t="s">
        <v>83</v>
      </c>
      <c r="D16" s="113"/>
      <c r="E16" s="3" t="s">
        <v>84</v>
      </c>
      <c r="F16" s="3" t="s">
        <v>85</v>
      </c>
      <c r="G16" s="3" t="s">
        <v>86</v>
      </c>
      <c r="H16" s="3" t="s">
        <v>87</v>
      </c>
      <c r="I16" s="3" t="s">
        <v>88</v>
      </c>
    </row>
    <row r="17" spans="1:9" ht="63" x14ac:dyDescent="0.25">
      <c r="A17" s="98" t="s">
        <v>288</v>
      </c>
      <c r="B17" s="62" t="s">
        <v>202</v>
      </c>
      <c r="C17" s="62" t="s">
        <v>0</v>
      </c>
      <c r="D17" s="62" t="s">
        <v>0</v>
      </c>
      <c r="E17" s="62" t="s">
        <v>1</v>
      </c>
      <c r="F17" s="62" t="s">
        <v>2</v>
      </c>
      <c r="G17" s="99">
        <v>26798.3</v>
      </c>
      <c r="H17" s="99">
        <v>26802.799999999999</v>
      </c>
      <c r="I17" s="99">
        <v>36011.599999999999</v>
      </c>
    </row>
    <row r="18" spans="1:9" ht="31.5" outlineLevel="1" x14ac:dyDescent="0.25">
      <c r="A18" s="98" t="s">
        <v>93</v>
      </c>
      <c r="B18" s="62" t="s">
        <v>202</v>
      </c>
      <c r="C18" s="62" t="s">
        <v>3</v>
      </c>
      <c r="D18" s="62" t="s">
        <v>0</v>
      </c>
      <c r="E18" s="62" t="s">
        <v>1</v>
      </c>
      <c r="F18" s="62" t="s">
        <v>2</v>
      </c>
      <c r="G18" s="99">
        <v>9697.1</v>
      </c>
      <c r="H18" s="99">
        <v>10351.299999999999</v>
      </c>
      <c r="I18" s="99">
        <v>10952.3</v>
      </c>
    </row>
    <row r="19" spans="1:9" ht="63" outlineLevel="2" x14ac:dyDescent="0.25">
      <c r="A19" s="14" t="s">
        <v>94</v>
      </c>
      <c r="B19" s="15" t="s">
        <v>202</v>
      </c>
      <c r="C19" s="15" t="s">
        <v>3</v>
      </c>
      <c r="D19" s="15" t="s">
        <v>4</v>
      </c>
      <c r="E19" s="15" t="s">
        <v>1</v>
      </c>
      <c r="F19" s="15" t="s">
        <v>2</v>
      </c>
      <c r="G19" s="56">
        <v>1974.4</v>
      </c>
      <c r="H19" s="56">
        <v>1974.7</v>
      </c>
      <c r="I19" s="56">
        <v>2345.6</v>
      </c>
    </row>
    <row r="20" spans="1:9" ht="31.5" outlineLevel="3" x14ac:dyDescent="0.25">
      <c r="A20" s="16" t="s">
        <v>289</v>
      </c>
      <c r="B20" s="17" t="s">
        <v>202</v>
      </c>
      <c r="C20" s="17" t="s">
        <v>3</v>
      </c>
      <c r="D20" s="17" t="s">
        <v>4</v>
      </c>
      <c r="E20" s="17" t="s">
        <v>9</v>
      </c>
      <c r="F20" s="17" t="s">
        <v>2</v>
      </c>
      <c r="G20" s="57">
        <v>741.8</v>
      </c>
      <c r="H20" s="57">
        <v>741.9</v>
      </c>
      <c r="I20" s="57">
        <v>885.3</v>
      </c>
    </row>
    <row r="21" spans="1:9" outlineLevel="4" x14ac:dyDescent="0.25">
      <c r="A21" s="16" t="s">
        <v>98</v>
      </c>
      <c r="B21" s="17" t="s">
        <v>202</v>
      </c>
      <c r="C21" s="17" t="s">
        <v>3</v>
      </c>
      <c r="D21" s="17" t="s">
        <v>4</v>
      </c>
      <c r="E21" s="17" t="s">
        <v>11</v>
      </c>
      <c r="F21" s="17" t="s">
        <v>2</v>
      </c>
      <c r="G21" s="57">
        <v>741.8</v>
      </c>
      <c r="H21" s="57">
        <v>741.9</v>
      </c>
      <c r="I21" s="57">
        <v>885.3</v>
      </c>
    </row>
    <row r="22" spans="1:9" ht="47.25" outlineLevel="7" x14ac:dyDescent="0.25">
      <c r="A22" s="16" t="s">
        <v>290</v>
      </c>
      <c r="B22" s="17" t="s">
        <v>202</v>
      </c>
      <c r="C22" s="17" t="s">
        <v>3</v>
      </c>
      <c r="D22" s="17" t="s">
        <v>4</v>
      </c>
      <c r="E22" s="17" t="s">
        <v>12</v>
      </c>
      <c r="F22" s="17" t="s">
        <v>2</v>
      </c>
      <c r="G22" s="57">
        <v>741.8</v>
      </c>
      <c r="H22" s="57">
        <v>741.9</v>
      </c>
      <c r="I22" s="57">
        <v>885.3</v>
      </c>
    </row>
    <row r="23" spans="1:9" ht="31.5" outlineLevel="7" x14ac:dyDescent="0.25">
      <c r="A23" s="16" t="s">
        <v>95</v>
      </c>
      <c r="B23" s="17" t="s">
        <v>202</v>
      </c>
      <c r="C23" s="17" t="s">
        <v>3</v>
      </c>
      <c r="D23" s="17" t="s">
        <v>4</v>
      </c>
      <c r="E23" s="17" t="s">
        <v>12</v>
      </c>
      <c r="F23" s="17" t="s">
        <v>5</v>
      </c>
      <c r="G23" s="57">
        <v>572.1</v>
      </c>
      <c r="H23" s="57">
        <v>572.20000000000005</v>
      </c>
      <c r="I23" s="57">
        <v>682.3</v>
      </c>
    </row>
    <row r="24" spans="1:9" ht="94.5" outlineLevel="7" x14ac:dyDescent="0.25">
      <c r="A24" s="16" t="s">
        <v>134</v>
      </c>
      <c r="B24" s="17" t="s">
        <v>202</v>
      </c>
      <c r="C24" s="17" t="s">
        <v>3</v>
      </c>
      <c r="D24" s="17" t="s">
        <v>4</v>
      </c>
      <c r="E24" s="17" t="s">
        <v>12</v>
      </c>
      <c r="F24" s="17" t="s">
        <v>6</v>
      </c>
      <c r="G24" s="57">
        <v>169.7</v>
      </c>
      <c r="H24" s="57">
        <v>169.7</v>
      </c>
      <c r="I24" s="57">
        <v>203</v>
      </c>
    </row>
    <row r="25" spans="1:9" ht="31.5" outlineLevel="3" x14ac:dyDescent="0.25">
      <c r="A25" s="16" t="s">
        <v>99</v>
      </c>
      <c r="B25" s="17" t="s">
        <v>202</v>
      </c>
      <c r="C25" s="17" t="s">
        <v>3</v>
      </c>
      <c r="D25" s="17" t="s">
        <v>4</v>
      </c>
      <c r="E25" s="17" t="s">
        <v>14</v>
      </c>
      <c r="F25" s="17" t="s">
        <v>2</v>
      </c>
      <c r="G25" s="57">
        <v>1232.5999999999999</v>
      </c>
      <c r="H25" s="57">
        <v>1232.8</v>
      </c>
      <c r="I25" s="57">
        <v>1460.3</v>
      </c>
    </row>
    <row r="26" spans="1:9" outlineLevel="4" x14ac:dyDescent="0.25">
      <c r="A26" s="16" t="s">
        <v>291</v>
      </c>
      <c r="B26" s="17" t="s">
        <v>202</v>
      </c>
      <c r="C26" s="17" t="s">
        <v>3</v>
      </c>
      <c r="D26" s="17" t="s">
        <v>4</v>
      </c>
      <c r="E26" s="17" t="s">
        <v>15</v>
      </c>
      <c r="F26" s="17" t="s">
        <v>2</v>
      </c>
      <c r="G26" s="57">
        <v>1232.5999999999999</v>
      </c>
      <c r="H26" s="57">
        <v>1232.8</v>
      </c>
      <c r="I26" s="57">
        <v>1460.3</v>
      </c>
    </row>
    <row r="27" spans="1:9" ht="31.5" outlineLevel="7" x14ac:dyDescent="0.25">
      <c r="A27" s="16" t="s">
        <v>130</v>
      </c>
      <c r="B27" s="17" t="s">
        <v>202</v>
      </c>
      <c r="C27" s="17" t="s">
        <v>3</v>
      </c>
      <c r="D27" s="17" t="s">
        <v>4</v>
      </c>
      <c r="E27" s="17" t="s">
        <v>16</v>
      </c>
      <c r="F27" s="17" t="s">
        <v>2</v>
      </c>
      <c r="G27" s="57">
        <v>1175.5</v>
      </c>
      <c r="H27" s="57">
        <v>1175.7</v>
      </c>
      <c r="I27" s="57">
        <v>1403.2</v>
      </c>
    </row>
    <row r="28" spans="1:9" ht="31.5" outlineLevel="3" x14ac:dyDescent="0.25">
      <c r="A28" s="16" t="s">
        <v>95</v>
      </c>
      <c r="B28" s="17" t="s">
        <v>202</v>
      </c>
      <c r="C28" s="17" t="s">
        <v>3</v>
      </c>
      <c r="D28" s="17" t="s">
        <v>4</v>
      </c>
      <c r="E28" s="17" t="s">
        <v>16</v>
      </c>
      <c r="F28" s="17" t="s">
        <v>5</v>
      </c>
      <c r="G28" s="57">
        <v>904.9</v>
      </c>
      <c r="H28" s="57">
        <v>905.1</v>
      </c>
      <c r="I28" s="57">
        <v>1079.8</v>
      </c>
    </row>
    <row r="29" spans="1:9" ht="94.5" outlineLevel="4" x14ac:dyDescent="0.25">
      <c r="A29" s="16" t="s">
        <v>134</v>
      </c>
      <c r="B29" s="17" t="s">
        <v>202</v>
      </c>
      <c r="C29" s="17" t="s">
        <v>3</v>
      </c>
      <c r="D29" s="17" t="s">
        <v>4</v>
      </c>
      <c r="E29" s="17" t="s">
        <v>16</v>
      </c>
      <c r="F29" s="17" t="s">
        <v>6</v>
      </c>
      <c r="G29" s="57">
        <v>270.60000000000002</v>
      </c>
      <c r="H29" s="57">
        <v>270.60000000000002</v>
      </c>
      <c r="I29" s="57">
        <v>323.39999999999998</v>
      </c>
    </row>
    <row r="30" spans="1:9" ht="31.5" outlineLevel="7" x14ac:dyDescent="0.25">
      <c r="A30" s="16" t="s">
        <v>101</v>
      </c>
      <c r="B30" s="17" t="s">
        <v>202</v>
      </c>
      <c r="C30" s="17" t="s">
        <v>3</v>
      </c>
      <c r="D30" s="17" t="s">
        <v>4</v>
      </c>
      <c r="E30" s="17" t="s">
        <v>17</v>
      </c>
      <c r="F30" s="17" t="s">
        <v>2</v>
      </c>
      <c r="G30" s="57">
        <v>1.5</v>
      </c>
      <c r="H30" s="57">
        <v>1.5</v>
      </c>
      <c r="I30" s="57">
        <v>1.5</v>
      </c>
    </row>
    <row r="31" spans="1:9" outlineLevel="7" x14ac:dyDescent="0.25">
      <c r="A31" s="16" t="s">
        <v>97</v>
      </c>
      <c r="B31" s="17" t="s">
        <v>202</v>
      </c>
      <c r="C31" s="17" t="s">
        <v>3</v>
      </c>
      <c r="D31" s="17" t="s">
        <v>4</v>
      </c>
      <c r="E31" s="17" t="s">
        <v>17</v>
      </c>
      <c r="F31" s="17" t="s">
        <v>8</v>
      </c>
      <c r="G31" s="57">
        <v>1.5</v>
      </c>
      <c r="H31" s="57">
        <v>1.5</v>
      </c>
      <c r="I31" s="57">
        <v>1.5</v>
      </c>
    </row>
    <row r="32" spans="1:9" ht="273.75" customHeight="1" outlineLevel="7" x14ac:dyDescent="0.25">
      <c r="A32" s="16" t="s">
        <v>326</v>
      </c>
      <c r="B32" s="17" t="s">
        <v>202</v>
      </c>
      <c r="C32" s="17" t="s">
        <v>3</v>
      </c>
      <c r="D32" s="17" t="s">
        <v>4</v>
      </c>
      <c r="E32" s="17" t="s">
        <v>18</v>
      </c>
      <c r="F32" s="17" t="s">
        <v>2</v>
      </c>
      <c r="G32" s="57">
        <v>55.6</v>
      </c>
      <c r="H32" s="57">
        <v>55.6</v>
      </c>
      <c r="I32" s="57">
        <v>55.6</v>
      </c>
    </row>
    <row r="33" spans="1:9" ht="31.5" outlineLevel="7" x14ac:dyDescent="0.25">
      <c r="A33" s="16" t="s">
        <v>45</v>
      </c>
      <c r="B33" s="17" t="s">
        <v>202</v>
      </c>
      <c r="C33" s="17" t="s">
        <v>3</v>
      </c>
      <c r="D33" s="17" t="s">
        <v>4</v>
      </c>
      <c r="E33" s="17" t="s">
        <v>18</v>
      </c>
      <c r="F33" s="17" t="s">
        <v>46</v>
      </c>
      <c r="G33" s="57">
        <v>55.6</v>
      </c>
      <c r="H33" s="57">
        <v>55.6</v>
      </c>
      <c r="I33" s="57">
        <v>55.6</v>
      </c>
    </row>
    <row r="34" spans="1:9" ht="78.75" outlineLevel="7" x14ac:dyDescent="0.25">
      <c r="A34" s="16" t="s">
        <v>205</v>
      </c>
      <c r="B34" s="17" t="s">
        <v>202</v>
      </c>
      <c r="C34" s="17" t="s">
        <v>3</v>
      </c>
      <c r="D34" s="17" t="s">
        <v>53</v>
      </c>
      <c r="E34" s="17" t="s">
        <v>1</v>
      </c>
      <c r="F34" s="17" t="s">
        <v>2</v>
      </c>
      <c r="G34" s="57">
        <v>448.3</v>
      </c>
      <c r="H34" s="57">
        <v>448.3</v>
      </c>
      <c r="I34" s="57">
        <v>448.3</v>
      </c>
    </row>
    <row r="35" spans="1:9" ht="63" outlineLevel="7" x14ac:dyDescent="0.25">
      <c r="A35" s="16" t="s">
        <v>292</v>
      </c>
      <c r="B35" s="17" t="s">
        <v>202</v>
      </c>
      <c r="C35" s="17" t="s">
        <v>3</v>
      </c>
      <c r="D35" s="17" t="s">
        <v>53</v>
      </c>
      <c r="E35" s="17" t="s">
        <v>23</v>
      </c>
      <c r="F35" s="17" t="s">
        <v>2</v>
      </c>
      <c r="G35" s="57">
        <v>448.3</v>
      </c>
      <c r="H35" s="57">
        <v>448.3</v>
      </c>
      <c r="I35" s="57">
        <v>448.3</v>
      </c>
    </row>
    <row r="36" spans="1:9" ht="63" outlineLevel="7" x14ac:dyDescent="0.25">
      <c r="A36" s="16" t="s">
        <v>294</v>
      </c>
      <c r="B36" s="17" t="s">
        <v>202</v>
      </c>
      <c r="C36" s="17" t="s">
        <v>3</v>
      </c>
      <c r="D36" s="17" t="s">
        <v>53</v>
      </c>
      <c r="E36" s="17" t="s">
        <v>207</v>
      </c>
      <c r="F36" s="17" t="s">
        <v>2</v>
      </c>
      <c r="G36" s="57">
        <v>448.3</v>
      </c>
      <c r="H36" s="57">
        <v>448.3</v>
      </c>
      <c r="I36" s="57">
        <v>448.3</v>
      </c>
    </row>
    <row r="37" spans="1:9" ht="47.25" outlineLevel="7" x14ac:dyDescent="0.25">
      <c r="A37" s="16" t="s">
        <v>293</v>
      </c>
      <c r="B37" s="17" t="s">
        <v>202</v>
      </c>
      <c r="C37" s="17" t="s">
        <v>3</v>
      </c>
      <c r="D37" s="17" t="s">
        <v>53</v>
      </c>
      <c r="E37" s="17" t="s">
        <v>208</v>
      </c>
      <c r="F37" s="17" t="s">
        <v>2</v>
      </c>
      <c r="G37" s="57">
        <v>448.3</v>
      </c>
      <c r="H37" s="57">
        <v>448.3</v>
      </c>
      <c r="I37" s="57">
        <v>448.3</v>
      </c>
    </row>
    <row r="38" spans="1:9" ht="173.25" outlineLevel="7" x14ac:dyDescent="0.25">
      <c r="A38" s="16" t="s">
        <v>114</v>
      </c>
      <c r="B38" s="17" t="s">
        <v>202</v>
      </c>
      <c r="C38" s="17" t="s">
        <v>3</v>
      </c>
      <c r="D38" s="17" t="s">
        <v>53</v>
      </c>
      <c r="E38" s="17" t="s">
        <v>209</v>
      </c>
      <c r="F38" s="17" t="s">
        <v>2</v>
      </c>
      <c r="G38" s="57">
        <v>448.3</v>
      </c>
      <c r="H38" s="57">
        <v>448.3</v>
      </c>
      <c r="I38" s="57">
        <v>448.3</v>
      </c>
    </row>
    <row r="39" spans="1:9" outlineLevel="7" x14ac:dyDescent="0.25">
      <c r="A39" s="16" t="s">
        <v>112</v>
      </c>
      <c r="B39" s="17" t="s">
        <v>202</v>
      </c>
      <c r="C39" s="17" t="s">
        <v>3</v>
      </c>
      <c r="D39" s="17" t="s">
        <v>53</v>
      </c>
      <c r="E39" s="17" t="s">
        <v>209</v>
      </c>
      <c r="F39" s="17" t="s">
        <v>46</v>
      </c>
      <c r="G39" s="57">
        <v>448.3</v>
      </c>
      <c r="H39" s="57">
        <v>448.3</v>
      </c>
      <c r="I39" s="57">
        <v>448.3</v>
      </c>
    </row>
    <row r="40" spans="1:9" outlineLevel="7" x14ac:dyDescent="0.25">
      <c r="A40" s="16" t="s">
        <v>102</v>
      </c>
      <c r="B40" s="17" t="s">
        <v>202</v>
      </c>
      <c r="C40" s="17" t="s">
        <v>3</v>
      </c>
      <c r="D40" s="17" t="s">
        <v>20</v>
      </c>
      <c r="E40" s="17" t="s">
        <v>1</v>
      </c>
      <c r="F40" s="17" t="s">
        <v>2</v>
      </c>
      <c r="G40" s="57">
        <v>205</v>
      </c>
      <c r="H40" s="57">
        <v>205</v>
      </c>
      <c r="I40" s="57">
        <v>205</v>
      </c>
    </row>
    <row r="41" spans="1:9" ht="31.5" outlineLevel="7" x14ac:dyDescent="0.25">
      <c r="A41" s="16" t="s">
        <v>99</v>
      </c>
      <c r="B41" s="17" t="s">
        <v>202</v>
      </c>
      <c r="C41" s="17" t="s">
        <v>3</v>
      </c>
      <c r="D41" s="17" t="s">
        <v>20</v>
      </c>
      <c r="E41" s="17" t="s">
        <v>14</v>
      </c>
      <c r="F41" s="17" t="s">
        <v>2</v>
      </c>
      <c r="G41" s="57">
        <v>205</v>
      </c>
      <c r="H41" s="57">
        <v>205</v>
      </c>
      <c r="I41" s="57">
        <v>205</v>
      </c>
    </row>
    <row r="42" spans="1:9" outlineLevel="7" x14ac:dyDescent="0.25">
      <c r="A42" s="16" t="s">
        <v>98</v>
      </c>
      <c r="B42" s="17" t="s">
        <v>202</v>
      </c>
      <c r="C42" s="17" t="s">
        <v>3</v>
      </c>
      <c r="D42" s="17" t="s">
        <v>20</v>
      </c>
      <c r="E42" s="17" t="s">
        <v>15</v>
      </c>
      <c r="F42" s="17" t="s">
        <v>2</v>
      </c>
      <c r="G42" s="57">
        <v>205</v>
      </c>
      <c r="H42" s="57">
        <v>205</v>
      </c>
      <c r="I42" s="57">
        <v>205</v>
      </c>
    </row>
    <row r="43" spans="1:9" ht="47.25" outlineLevel="2" x14ac:dyDescent="0.25">
      <c r="A43" s="16" t="s">
        <v>295</v>
      </c>
      <c r="B43" s="17" t="s">
        <v>202</v>
      </c>
      <c r="C43" s="17" t="s">
        <v>3</v>
      </c>
      <c r="D43" s="17" t="s">
        <v>20</v>
      </c>
      <c r="E43" s="17" t="s">
        <v>211</v>
      </c>
      <c r="F43" s="17" t="s">
        <v>2</v>
      </c>
      <c r="G43" s="57">
        <v>100</v>
      </c>
      <c r="H43" s="57">
        <v>100</v>
      </c>
      <c r="I43" s="57">
        <v>100</v>
      </c>
    </row>
    <row r="44" spans="1:9" outlineLevel="3" x14ac:dyDescent="0.25">
      <c r="A44" s="16" t="s">
        <v>103</v>
      </c>
      <c r="B44" s="17" t="s">
        <v>202</v>
      </c>
      <c r="C44" s="17" t="s">
        <v>3</v>
      </c>
      <c r="D44" s="17" t="s">
        <v>20</v>
      </c>
      <c r="E44" s="17" t="s">
        <v>211</v>
      </c>
      <c r="F44" s="17" t="s">
        <v>21</v>
      </c>
      <c r="G44" s="57">
        <v>100</v>
      </c>
      <c r="H44" s="57">
        <v>100</v>
      </c>
      <c r="I44" s="57">
        <v>100</v>
      </c>
    </row>
    <row r="45" spans="1:9" ht="63" outlineLevel="4" x14ac:dyDescent="0.25">
      <c r="A45" s="16" t="s">
        <v>296</v>
      </c>
      <c r="B45" s="17" t="s">
        <v>202</v>
      </c>
      <c r="C45" s="17" t="s">
        <v>3</v>
      </c>
      <c r="D45" s="17" t="s">
        <v>20</v>
      </c>
      <c r="E45" s="17" t="s">
        <v>213</v>
      </c>
      <c r="F45" s="17" t="s">
        <v>2</v>
      </c>
      <c r="G45" s="57">
        <v>105</v>
      </c>
      <c r="H45" s="57">
        <v>105</v>
      </c>
      <c r="I45" s="57">
        <v>105</v>
      </c>
    </row>
    <row r="46" spans="1:9" outlineLevel="6" x14ac:dyDescent="0.25">
      <c r="A46" s="16" t="s">
        <v>104</v>
      </c>
      <c r="B46" s="17" t="s">
        <v>202</v>
      </c>
      <c r="C46" s="17" t="s">
        <v>3</v>
      </c>
      <c r="D46" s="17" t="s">
        <v>20</v>
      </c>
      <c r="E46" s="17" t="s">
        <v>213</v>
      </c>
      <c r="F46" s="17" t="s">
        <v>21</v>
      </c>
      <c r="G46" s="57">
        <v>105</v>
      </c>
      <c r="H46" s="57">
        <v>105</v>
      </c>
      <c r="I46" s="57">
        <v>105</v>
      </c>
    </row>
    <row r="47" spans="1:9" outlineLevel="7" x14ac:dyDescent="0.25">
      <c r="A47" s="16" t="s">
        <v>105</v>
      </c>
      <c r="B47" s="17" t="s">
        <v>202</v>
      </c>
      <c r="C47" s="17" t="s">
        <v>3</v>
      </c>
      <c r="D47" s="17" t="s">
        <v>22</v>
      </c>
      <c r="E47" s="17" t="s">
        <v>1</v>
      </c>
      <c r="F47" s="17" t="s">
        <v>2</v>
      </c>
      <c r="G47" s="57">
        <v>7069.4</v>
      </c>
      <c r="H47" s="57">
        <v>7723.3</v>
      </c>
      <c r="I47" s="57">
        <v>7953.4</v>
      </c>
    </row>
    <row r="48" spans="1:9" ht="63" outlineLevel="7" x14ac:dyDescent="0.25">
      <c r="A48" s="16" t="s">
        <v>297</v>
      </c>
      <c r="B48" s="17" t="s">
        <v>202</v>
      </c>
      <c r="C48" s="17" t="s">
        <v>3</v>
      </c>
      <c r="D48" s="17" t="s">
        <v>22</v>
      </c>
      <c r="E48" s="17" t="s">
        <v>215</v>
      </c>
      <c r="F48" s="17" t="s">
        <v>2</v>
      </c>
      <c r="G48" s="57">
        <v>6896.5</v>
      </c>
      <c r="H48" s="57">
        <v>6951.4</v>
      </c>
      <c r="I48" s="57">
        <v>6580.5</v>
      </c>
    </row>
    <row r="49" spans="1:9" ht="126" outlineLevel="4" x14ac:dyDescent="0.25">
      <c r="A49" s="16" t="s">
        <v>298</v>
      </c>
      <c r="B49" s="17" t="s">
        <v>202</v>
      </c>
      <c r="C49" s="17" t="s">
        <v>3</v>
      </c>
      <c r="D49" s="17" t="s">
        <v>22</v>
      </c>
      <c r="E49" s="17" t="s">
        <v>216</v>
      </c>
      <c r="F49" s="17" t="s">
        <v>2</v>
      </c>
      <c r="G49" s="57">
        <v>6896.5</v>
      </c>
      <c r="H49" s="57">
        <v>6951.4</v>
      </c>
      <c r="I49" s="57">
        <v>6580.5</v>
      </c>
    </row>
    <row r="50" spans="1:9" ht="94.5" outlineLevel="7" x14ac:dyDescent="0.25">
      <c r="A50" s="16" t="s">
        <v>299</v>
      </c>
      <c r="B50" s="17" t="s">
        <v>202</v>
      </c>
      <c r="C50" s="17" t="s">
        <v>3</v>
      </c>
      <c r="D50" s="17" t="s">
        <v>22</v>
      </c>
      <c r="E50" s="17" t="s">
        <v>217</v>
      </c>
      <c r="F50" s="17" t="s">
        <v>2</v>
      </c>
      <c r="G50" s="57">
        <v>6896.5</v>
      </c>
      <c r="H50" s="57">
        <v>6951.4</v>
      </c>
      <c r="I50" s="57">
        <v>6580.5</v>
      </c>
    </row>
    <row r="51" spans="1:9" outlineLevel="7" x14ac:dyDescent="0.25">
      <c r="A51" s="16" t="s">
        <v>108</v>
      </c>
      <c r="B51" s="17" t="s">
        <v>202</v>
      </c>
      <c r="C51" s="17" t="s">
        <v>3</v>
      </c>
      <c r="D51" s="17" t="s">
        <v>22</v>
      </c>
      <c r="E51" s="17" t="s">
        <v>217</v>
      </c>
      <c r="F51" s="17" t="s">
        <v>24</v>
      </c>
      <c r="G51" s="57">
        <v>4403.2</v>
      </c>
      <c r="H51" s="57">
        <v>4402.8999999999996</v>
      </c>
      <c r="I51" s="57">
        <v>4118.1000000000004</v>
      </c>
    </row>
    <row r="52" spans="1:9" ht="78.75" outlineLevel="7" x14ac:dyDescent="0.25">
      <c r="A52" s="16" t="s">
        <v>107</v>
      </c>
      <c r="B52" s="17" t="s">
        <v>202</v>
      </c>
      <c r="C52" s="17" t="s">
        <v>3</v>
      </c>
      <c r="D52" s="17" t="s">
        <v>22</v>
      </c>
      <c r="E52" s="17" t="s">
        <v>217</v>
      </c>
      <c r="F52" s="17" t="s">
        <v>25</v>
      </c>
      <c r="G52" s="57">
        <v>1323.64</v>
      </c>
      <c r="H52" s="57">
        <v>1323.64</v>
      </c>
      <c r="I52" s="57">
        <v>1237.54</v>
      </c>
    </row>
    <row r="53" spans="1:9" outlineLevel="7" x14ac:dyDescent="0.25">
      <c r="A53" s="16" t="s">
        <v>97</v>
      </c>
      <c r="B53" s="17" t="s">
        <v>202</v>
      </c>
      <c r="C53" s="17" t="s">
        <v>3</v>
      </c>
      <c r="D53" s="17" t="s">
        <v>22</v>
      </c>
      <c r="E53" s="17" t="s">
        <v>217</v>
      </c>
      <c r="F53" s="17" t="s">
        <v>8</v>
      </c>
      <c r="G53" s="57">
        <v>1109.6600000000001</v>
      </c>
      <c r="H53" s="57">
        <v>1089.6600000000001</v>
      </c>
      <c r="I53" s="57">
        <v>1089.6600000000001</v>
      </c>
    </row>
    <row r="54" spans="1:9" ht="31.5" outlineLevel="7" x14ac:dyDescent="0.25">
      <c r="A54" s="16" t="s">
        <v>109</v>
      </c>
      <c r="B54" s="17" t="s">
        <v>202</v>
      </c>
      <c r="C54" s="17" t="s">
        <v>3</v>
      </c>
      <c r="D54" s="17" t="s">
        <v>22</v>
      </c>
      <c r="E54" s="17" t="s">
        <v>217</v>
      </c>
      <c r="F54" s="17" t="s">
        <v>26</v>
      </c>
      <c r="G54" s="57">
        <v>55.1</v>
      </c>
      <c r="H54" s="57">
        <v>130.1</v>
      </c>
      <c r="I54" s="57">
        <v>130.1</v>
      </c>
    </row>
    <row r="55" spans="1:9" outlineLevel="7" x14ac:dyDescent="0.25">
      <c r="A55" s="16" t="s">
        <v>110</v>
      </c>
      <c r="B55" s="17" t="s">
        <v>202</v>
      </c>
      <c r="C55" s="17" t="s">
        <v>3</v>
      </c>
      <c r="D55" s="17" t="s">
        <v>22</v>
      </c>
      <c r="E55" s="17" t="s">
        <v>217</v>
      </c>
      <c r="F55" s="17" t="s">
        <v>27</v>
      </c>
      <c r="G55" s="57">
        <v>4</v>
      </c>
      <c r="H55" s="57">
        <v>3.6</v>
      </c>
      <c r="I55" s="57">
        <v>3.6</v>
      </c>
    </row>
    <row r="56" spans="1:9" outlineLevel="2" x14ac:dyDescent="0.25">
      <c r="A56" s="16" t="s">
        <v>220</v>
      </c>
      <c r="B56" s="17" t="s">
        <v>202</v>
      </c>
      <c r="C56" s="17" t="s">
        <v>3</v>
      </c>
      <c r="D56" s="17" t="s">
        <v>22</v>
      </c>
      <c r="E56" s="17" t="s">
        <v>217</v>
      </c>
      <c r="F56" s="17" t="s">
        <v>28</v>
      </c>
      <c r="G56" s="57">
        <v>0.9</v>
      </c>
      <c r="H56" s="57">
        <v>1.5</v>
      </c>
      <c r="I56" s="57">
        <v>1.5</v>
      </c>
    </row>
    <row r="57" spans="1:9" ht="63" outlineLevel="3" x14ac:dyDescent="0.25">
      <c r="A57" s="16" t="s">
        <v>330</v>
      </c>
      <c r="B57" s="17" t="s">
        <v>202</v>
      </c>
      <c r="C57" s="17" t="s">
        <v>3</v>
      </c>
      <c r="D57" s="17" t="s">
        <v>22</v>
      </c>
      <c r="E57" s="17" t="s">
        <v>69</v>
      </c>
      <c r="F57" s="17" t="s">
        <v>2</v>
      </c>
      <c r="G57" s="57">
        <v>69.900000000000006</v>
      </c>
      <c r="H57" s="57">
        <v>68.900000000000006</v>
      </c>
      <c r="I57" s="57">
        <v>69.900000000000006</v>
      </c>
    </row>
    <row r="58" spans="1:9" ht="47.25" outlineLevel="7" x14ac:dyDescent="0.25">
      <c r="A58" s="16" t="s">
        <v>329</v>
      </c>
      <c r="B58" s="17" t="s">
        <v>202</v>
      </c>
      <c r="C58" s="17" t="s">
        <v>3</v>
      </c>
      <c r="D58" s="17" t="s">
        <v>22</v>
      </c>
      <c r="E58" s="17" t="s">
        <v>70</v>
      </c>
      <c r="F58" s="17" t="s">
        <v>2</v>
      </c>
      <c r="G58" s="57">
        <v>69.900000000000006</v>
      </c>
      <c r="H58" s="57">
        <v>68.900000000000006</v>
      </c>
      <c r="I58" s="57">
        <v>69.900000000000006</v>
      </c>
    </row>
    <row r="59" spans="1:9" ht="63" outlineLevel="3" x14ac:dyDescent="0.25">
      <c r="A59" s="16" t="s">
        <v>328</v>
      </c>
      <c r="B59" s="17" t="s">
        <v>202</v>
      </c>
      <c r="C59" s="17" t="s">
        <v>3</v>
      </c>
      <c r="D59" s="17" t="s">
        <v>22</v>
      </c>
      <c r="E59" s="17" t="s">
        <v>224</v>
      </c>
      <c r="F59" s="17" t="s">
        <v>2</v>
      </c>
      <c r="G59" s="57">
        <v>44.9</v>
      </c>
      <c r="H59" s="57">
        <v>43.9</v>
      </c>
      <c r="I59" s="57">
        <v>44.9</v>
      </c>
    </row>
    <row r="60" spans="1:9" ht="31.5" outlineLevel="6" x14ac:dyDescent="0.25">
      <c r="A60" s="16" t="s">
        <v>7</v>
      </c>
      <c r="B60" s="17" t="s">
        <v>202</v>
      </c>
      <c r="C60" s="17" t="s">
        <v>3</v>
      </c>
      <c r="D60" s="17" t="s">
        <v>22</v>
      </c>
      <c r="E60" s="17" t="s">
        <v>224</v>
      </c>
      <c r="F60" s="17" t="s">
        <v>8</v>
      </c>
      <c r="G60" s="57">
        <v>25</v>
      </c>
      <c r="H60" s="57">
        <v>24</v>
      </c>
      <c r="I60" s="57">
        <v>25</v>
      </c>
    </row>
    <row r="61" spans="1:9" ht="31.5" outlineLevel="7" x14ac:dyDescent="0.25">
      <c r="A61" s="16" t="s">
        <v>109</v>
      </c>
      <c r="B61" s="17" t="s">
        <v>202</v>
      </c>
      <c r="C61" s="17" t="s">
        <v>3</v>
      </c>
      <c r="D61" s="17" t="s">
        <v>22</v>
      </c>
      <c r="E61" s="17" t="s">
        <v>224</v>
      </c>
      <c r="F61" s="17" t="s">
        <v>26</v>
      </c>
      <c r="G61" s="57">
        <v>19.899999999999999</v>
      </c>
      <c r="H61" s="57">
        <v>19.899999999999999</v>
      </c>
      <c r="I61" s="57">
        <v>19.899999999999999</v>
      </c>
    </row>
    <row r="62" spans="1:9" ht="63" outlineLevel="7" x14ac:dyDescent="0.25">
      <c r="A62" s="16" t="s">
        <v>327</v>
      </c>
      <c r="B62" s="17" t="s">
        <v>202</v>
      </c>
      <c r="C62" s="17" t="s">
        <v>3</v>
      </c>
      <c r="D62" s="17" t="s">
        <v>22</v>
      </c>
      <c r="E62" s="17" t="s">
        <v>226</v>
      </c>
      <c r="F62" s="17" t="s">
        <v>2</v>
      </c>
      <c r="G62" s="57">
        <v>25</v>
      </c>
      <c r="H62" s="57">
        <v>25</v>
      </c>
      <c r="I62" s="57">
        <v>25</v>
      </c>
    </row>
    <row r="63" spans="1:9" outlineLevel="7" x14ac:dyDescent="0.25">
      <c r="A63" s="16" t="s">
        <v>97</v>
      </c>
      <c r="B63" s="17" t="s">
        <v>202</v>
      </c>
      <c r="C63" s="17" t="s">
        <v>3</v>
      </c>
      <c r="D63" s="17" t="s">
        <v>22</v>
      </c>
      <c r="E63" s="17" t="s">
        <v>226</v>
      </c>
      <c r="F63" s="17" t="s">
        <v>8</v>
      </c>
      <c r="G63" s="57">
        <v>25</v>
      </c>
      <c r="H63" s="57">
        <v>25</v>
      </c>
      <c r="I63" s="57">
        <v>25</v>
      </c>
    </row>
    <row r="64" spans="1:9" ht="31.5" outlineLevel="7" x14ac:dyDescent="0.25">
      <c r="A64" s="16" t="s">
        <v>13</v>
      </c>
      <c r="B64" s="17" t="s">
        <v>202</v>
      </c>
      <c r="C64" s="17" t="s">
        <v>3</v>
      </c>
      <c r="D64" s="17" t="s">
        <v>22</v>
      </c>
      <c r="E64" s="17" t="s">
        <v>14</v>
      </c>
      <c r="F64" s="17" t="s">
        <v>2</v>
      </c>
      <c r="G64" s="57">
        <v>103</v>
      </c>
      <c r="H64" s="57">
        <v>703</v>
      </c>
      <c r="I64" s="57">
        <v>1303</v>
      </c>
    </row>
    <row r="65" spans="1:9" outlineLevel="7" x14ac:dyDescent="0.25">
      <c r="A65" s="16" t="s">
        <v>10</v>
      </c>
      <c r="B65" s="17" t="s">
        <v>202</v>
      </c>
      <c r="C65" s="17" t="s">
        <v>3</v>
      </c>
      <c r="D65" s="17" t="s">
        <v>22</v>
      </c>
      <c r="E65" s="17" t="s">
        <v>15</v>
      </c>
      <c r="F65" s="17" t="s">
        <v>2</v>
      </c>
      <c r="G65" s="57">
        <v>103</v>
      </c>
      <c r="H65" s="57">
        <v>703</v>
      </c>
      <c r="I65" s="57">
        <v>1303</v>
      </c>
    </row>
    <row r="66" spans="1:9" ht="31.5" outlineLevel="7" x14ac:dyDescent="0.25">
      <c r="A66" s="16" t="s">
        <v>113</v>
      </c>
      <c r="B66" s="17" t="s">
        <v>202</v>
      </c>
      <c r="C66" s="17" t="s">
        <v>3</v>
      </c>
      <c r="D66" s="17" t="s">
        <v>22</v>
      </c>
      <c r="E66" s="17" t="s">
        <v>228</v>
      </c>
      <c r="F66" s="17" t="s">
        <v>2</v>
      </c>
      <c r="G66" s="57">
        <v>0</v>
      </c>
      <c r="H66" s="57">
        <v>600</v>
      </c>
      <c r="I66" s="57">
        <v>1200</v>
      </c>
    </row>
    <row r="67" spans="1:9" outlineLevel="7" x14ac:dyDescent="0.25">
      <c r="A67" s="16" t="s">
        <v>212</v>
      </c>
      <c r="B67" s="17" t="s">
        <v>202</v>
      </c>
      <c r="C67" s="17" t="s">
        <v>3</v>
      </c>
      <c r="D67" s="17" t="s">
        <v>22</v>
      </c>
      <c r="E67" s="17" t="s">
        <v>228</v>
      </c>
      <c r="F67" s="17" t="s">
        <v>21</v>
      </c>
      <c r="G67" s="57">
        <v>0</v>
      </c>
      <c r="H67" s="57">
        <v>600</v>
      </c>
      <c r="I67" s="57">
        <v>1200</v>
      </c>
    </row>
    <row r="68" spans="1:9" ht="291" customHeight="1" outlineLevel="7" x14ac:dyDescent="0.25">
      <c r="A68" s="16" t="s">
        <v>326</v>
      </c>
      <c r="B68" s="17" t="s">
        <v>202</v>
      </c>
      <c r="C68" s="17" t="s">
        <v>3</v>
      </c>
      <c r="D68" s="17" t="s">
        <v>22</v>
      </c>
      <c r="E68" s="17" t="s">
        <v>18</v>
      </c>
      <c r="F68" s="17" t="s">
        <v>2</v>
      </c>
      <c r="G68" s="57">
        <v>103</v>
      </c>
      <c r="H68" s="57">
        <v>103</v>
      </c>
      <c r="I68" s="57">
        <v>103</v>
      </c>
    </row>
    <row r="69" spans="1:9" ht="31.5" outlineLevel="7" x14ac:dyDescent="0.25">
      <c r="A69" s="16" t="s">
        <v>45</v>
      </c>
      <c r="B69" s="17" t="s">
        <v>202</v>
      </c>
      <c r="C69" s="17" t="s">
        <v>3</v>
      </c>
      <c r="D69" s="17" t="s">
        <v>22</v>
      </c>
      <c r="E69" s="17" t="s">
        <v>18</v>
      </c>
      <c r="F69" s="17" t="s">
        <v>46</v>
      </c>
      <c r="G69" s="57">
        <v>103</v>
      </c>
      <c r="H69" s="57">
        <v>103</v>
      </c>
      <c r="I69" s="57">
        <v>103</v>
      </c>
    </row>
    <row r="70" spans="1:9" outlineLevel="7" x14ac:dyDescent="0.25">
      <c r="A70" s="16" t="s">
        <v>229</v>
      </c>
      <c r="B70" s="17" t="s">
        <v>202</v>
      </c>
      <c r="C70" s="17" t="s">
        <v>51</v>
      </c>
      <c r="D70" s="17" t="s">
        <v>0</v>
      </c>
      <c r="E70" s="17" t="s">
        <v>1</v>
      </c>
      <c r="F70" s="17" t="s">
        <v>2</v>
      </c>
      <c r="G70" s="57">
        <v>199.1</v>
      </c>
      <c r="H70" s="57">
        <v>203.6</v>
      </c>
      <c r="I70" s="57">
        <v>217.5</v>
      </c>
    </row>
    <row r="71" spans="1:9" ht="31.5" outlineLevel="7" x14ac:dyDescent="0.25">
      <c r="A71" s="16" t="s">
        <v>230</v>
      </c>
      <c r="B71" s="17" t="s">
        <v>202</v>
      </c>
      <c r="C71" s="17" t="s">
        <v>51</v>
      </c>
      <c r="D71" s="17" t="s">
        <v>31</v>
      </c>
      <c r="E71" s="17" t="s">
        <v>1</v>
      </c>
      <c r="F71" s="17" t="s">
        <v>2</v>
      </c>
      <c r="G71" s="57">
        <v>199.1</v>
      </c>
      <c r="H71" s="57">
        <v>203.6</v>
      </c>
      <c r="I71" s="57">
        <v>217.5</v>
      </c>
    </row>
    <row r="72" spans="1:9" ht="63" outlineLevel="7" x14ac:dyDescent="0.25">
      <c r="A72" s="16" t="s">
        <v>206</v>
      </c>
      <c r="B72" s="17" t="s">
        <v>202</v>
      </c>
      <c r="C72" s="17" t="s">
        <v>51</v>
      </c>
      <c r="D72" s="17" t="s">
        <v>31</v>
      </c>
      <c r="E72" s="17" t="s">
        <v>23</v>
      </c>
      <c r="F72" s="17" t="s">
        <v>2</v>
      </c>
      <c r="G72" s="57">
        <v>199.1</v>
      </c>
      <c r="H72" s="57">
        <v>203.6</v>
      </c>
      <c r="I72" s="57">
        <v>217.5</v>
      </c>
    </row>
    <row r="73" spans="1:9" ht="126" outlineLevel="6" x14ac:dyDescent="0.25">
      <c r="A73" s="16" t="s">
        <v>231</v>
      </c>
      <c r="B73" s="17" t="s">
        <v>202</v>
      </c>
      <c r="C73" s="17" t="s">
        <v>51</v>
      </c>
      <c r="D73" s="17" t="s">
        <v>31</v>
      </c>
      <c r="E73" s="17" t="s">
        <v>232</v>
      </c>
      <c r="F73" s="17" t="s">
        <v>2</v>
      </c>
      <c r="G73" s="57">
        <v>199.1</v>
      </c>
      <c r="H73" s="57">
        <v>203.6</v>
      </c>
      <c r="I73" s="57">
        <v>217.5</v>
      </c>
    </row>
    <row r="74" spans="1:9" ht="94.5" outlineLevel="7" x14ac:dyDescent="0.25">
      <c r="A74" s="16" t="s">
        <v>325</v>
      </c>
      <c r="B74" s="17" t="s">
        <v>202</v>
      </c>
      <c r="C74" s="17" t="s">
        <v>51</v>
      </c>
      <c r="D74" s="17" t="s">
        <v>31</v>
      </c>
      <c r="E74" s="17" t="s">
        <v>234</v>
      </c>
      <c r="F74" s="17" t="s">
        <v>2</v>
      </c>
      <c r="G74" s="57">
        <v>199.1</v>
      </c>
      <c r="H74" s="57">
        <v>203.6</v>
      </c>
      <c r="I74" s="57">
        <v>217.5</v>
      </c>
    </row>
    <row r="75" spans="1:9" ht="47.25" outlineLevel="7" x14ac:dyDescent="0.25">
      <c r="A75" s="16" t="s">
        <v>360</v>
      </c>
      <c r="B75" s="17" t="s">
        <v>202</v>
      </c>
      <c r="C75" s="17" t="s">
        <v>51</v>
      </c>
      <c r="D75" s="17" t="s">
        <v>31</v>
      </c>
      <c r="E75" s="17" t="s">
        <v>236</v>
      </c>
      <c r="F75" s="17" t="s">
        <v>2</v>
      </c>
      <c r="G75" s="57">
        <v>199.1</v>
      </c>
      <c r="H75" s="57">
        <v>203.6</v>
      </c>
      <c r="I75" s="57">
        <v>217.5</v>
      </c>
    </row>
    <row r="76" spans="1:9" ht="31.5" outlineLevel="7" x14ac:dyDescent="0.25">
      <c r="A76" s="16" t="s">
        <v>95</v>
      </c>
      <c r="B76" s="17" t="s">
        <v>202</v>
      </c>
      <c r="C76" s="17" t="s">
        <v>51</v>
      </c>
      <c r="D76" s="17" t="s">
        <v>31</v>
      </c>
      <c r="E76" s="17" t="s">
        <v>236</v>
      </c>
      <c r="F76" s="17" t="s">
        <v>5</v>
      </c>
      <c r="G76" s="57">
        <v>152.9</v>
      </c>
      <c r="H76" s="57">
        <v>156.4</v>
      </c>
      <c r="I76" s="57">
        <v>167.1</v>
      </c>
    </row>
    <row r="77" spans="1:9" ht="94.5" outlineLevel="3" x14ac:dyDescent="0.25">
      <c r="A77" s="16" t="s">
        <v>96</v>
      </c>
      <c r="B77" s="17" t="s">
        <v>202</v>
      </c>
      <c r="C77" s="17" t="s">
        <v>51</v>
      </c>
      <c r="D77" s="17" t="s">
        <v>31</v>
      </c>
      <c r="E77" s="17" t="s">
        <v>236</v>
      </c>
      <c r="F77" s="17" t="s">
        <v>6</v>
      </c>
      <c r="G77" s="57">
        <v>46.2</v>
      </c>
      <c r="H77" s="57">
        <v>47.2</v>
      </c>
      <c r="I77" s="57">
        <v>50.4</v>
      </c>
    </row>
    <row r="78" spans="1:9" ht="63" outlineLevel="6" x14ac:dyDescent="0.25">
      <c r="A78" s="16" t="s">
        <v>237</v>
      </c>
      <c r="B78" s="17" t="s">
        <v>202</v>
      </c>
      <c r="C78" s="17" t="s">
        <v>31</v>
      </c>
      <c r="D78" s="17" t="s">
        <v>0</v>
      </c>
      <c r="E78" s="17" t="s">
        <v>1</v>
      </c>
      <c r="F78" s="17" t="s">
        <v>2</v>
      </c>
      <c r="G78" s="57">
        <v>160</v>
      </c>
      <c r="H78" s="57">
        <v>160</v>
      </c>
      <c r="I78" s="57">
        <v>160</v>
      </c>
    </row>
    <row r="79" spans="1:9" ht="63" outlineLevel="7" x14ac:dyDescent="0.25">
      <c r="A79" s="16" t="s">
        <v>32</v>
      </c>
      <c r="B79" s="17" t="s">
        <v>202</v>
      </c>
      <c r="C79" s="17" t="s">
        <v>31</v>
      </c>
      <c r="D79" s="17" t="s">
        <v>33</v>
      </c>
      <c r="E79" s="17" t="s">
        <v>1</v>
      </c>
      <c r="F79" s="17" t="s">
        <v>2</v>
      </c>
      <c r="G79" s="57">
        <v>160</v>
      </c>
      <c r="H79" s="57">
        <v>160</v>
      </c>
      <c r="I79" s="57">
        <v>160</v>
      </c>
    </row>
    <row r="80" spans="1:9" ht="110.25" outlineLevel="7" x14ac:dyDescent="0.25">
      <c r="A80" s="16" t="s">
        <v>338</v>
      </c>
      <c r="B80" s="17" t="s">
        <v>202</v>
      </c>
      <c r="C80" s="17" t="s">
        <v>31</v>
      </c>
      <c r="D80" s="17" t="s">
        <v>33</v>
      </c>
      <c r="E80" s="17" t="s">
        <v>42</v>
      </c>
      <c r="F80" s="17" t="s">
        <v>2</v>
      </c>
      <c r="G80" s="57">
        <v>160</v>
      </c>
      <c r="H80" s="57">
        <v>160</v>
      </c>
      <c r="I80" s="57">
        <v>160</v>
      </c>
    </row>
    <row r="81" spans="1:9" ht="126" outlineLevel="7" x14ac:dyDescent="0.25">
      <c r="A81" s="16" t="s">
        <v>337</v>
      </c>
      <c r="B81" s="17" t="s">
        <v>202</v>
      </c>
      <c r="C81" s="17" t="s">
        <v>31</v>
      </c>
      <c r="D81" s="17" t="s">
        <v>33</v>
      </c>
      <c r="E81" s="17" t="s">
        <v>43</v>
      </c>
      <c r="F81" s="17" t="s">
        <v>2</v>
      </c>
      <c r="G81" s="57">
        <v>160</v>
      </c>
      <c r="H81" s="57">
        <v>160</v>
      </c>
      <c r="I81" s="57">
        <v>160</v>
      </c>
    </row>
    <row r="82" spans="1:9" ht="63" outlineLevel="7" x14ac:dyDescent="0.25">
      <c r="A82" s="16" t="s">
        <v>334</v>
      </c>
      <c r="B82" s="17" t="s">
        <v>202</v>
      </c>
      <c r="C82" s="17" t="s">
        <v>31</v>
      </c>
      <c r="D82" s="17" t="s">
        <v>33</v>
      </c>
      <c r="E82" s="17" t="s">
        <v>44</v>
      </c>
      <c r="F82" s="17" t="s">
        <v>2</v>
      </c>
      <c r="G82" s="57">
        <v>160</v>
      </c>
      <c r="H82" s="57">
        <v>160</v>
      </c>
      <c r="I82" s="57">
        <v>160</v>
      </c>
    </row>
    <row r="83" spans="1:9" ht="31.5" outlineLevel="7" x14ac:dyDescent="0.25">
      <c r="A83" s="16" t="s">
        <v>335</v>
      </c>
      <c r="B83" s="17" t="s">
        <v>202</v>
      </c>
      <c r="C83" s="17" t="s">
        <v>31</v>
      </c>
      <c r="D83" s="17" t="s">
        <v>33</v>
      </c>
      <c r="E83" s="17" t="s">
        <v>239</v>
      </c>
      <c r="F83" s="17" t="s">
        <v>2</v>
      </c>
      <c r="G83" s="57">
        <v>150</v>
      </c>
      <c r="H83" s="57">
        <v>150</v>
      </c>
      <c r="I83" s="57">
        <v>150</v>
      </c>
    </row>
    <row r="84" spans="1:9" outlineLevel="6" x14ac:dyDescent="0.25">
      <c r="A84" s="16" t="s">
        <v>97</v>
      </c>
      <c r="B84" s="17" t="s">
        <v>202</v>
      </c>
      <c r="C84" s="17" t="s">
        <v>31</v>
      </c>
      <c r="D84" s="17" t="s">
        <v>33</v>
      </c>
      <c r="E84" s="17" t="s">
        <v>239</v>
      </c>
      <c r="F84" s="17" t="s">
        <v>8</v>
      </c>
      <c r="G84" s="57">
        <v>150</v>
      </c>
      <c r="H84" s="57">
        <v>150</v>
      </c>
      <c r="I84" s="57">
        <v>150</v>
      </c>
    </row>
    <row r="85" spans="1:9" outlineLevel="7" x14ac:dyDescent="0.25">
      <c r="A85" s="16" t="s">
        <v>336</v>
      </c>
      <c r="B85" s="17" t="s">
        <v>202</v>
      </c>
      <c r="C85" s="17" t="s">
        <v>31</v>
      </c>
      <c r="D85" s="17" t="s">
        <v>33</v>
      </c>
      <c r="E85" s="17" t="s">
        <v>240</v>
      </c>
      <c r="F85" s="17" t="s">
        <v>2</v>
      </c>
      <c r="G85" s="57">
        <v>10</v>
      </c>
      <c r="H85" s="57">
        <v>10</v>
      </c>
      <c r="I85" s="57">
        <v>10</v>
      </c>
    </row>
    <row r="86" spans="1:9" outlineLevel="7" x14ac:dyDescent="0.25">
      <c r="A86" s="16" t="s">
        <v>97</v>
      </c>
      <c r="B86" s="17" t="s">
        <v>202</v>
      </c>
      <c r="C86" s="17" t="s">
        <v>31</v>
      </c>
      <c r="D86" s="17" t="s">
        <v>33</v>
      </c>
      <c r="E86" s="17" t="s">
        <v>240</v>
      </c>
      <c r="F86" s="17" t="s">
        <v>8</v>
      </c>
      <c r="G86" s="57">
        <v>10</v>
      </c>
      <c r="H86" s="57">
        <v>10</v>
      </c>
      <c r="I86" s="57">
        <v>10</v>
      </c>
    </row>
    <row r="87" spans="1:9" outlineLevel="7" x14ac:dyDescent="0.25">
      <c r="A87" s="16" t="s">
        <v>36</v>
      </c>
      <c r="B87" s="17" t="s">
        <v>202</v>
      </c>
      <c r="C87" s="17" t="s">
        <v>4</v>
      </c>
      <c r="D87" s="17" t="s">
        <v>0</v>
      </c>
      <c r="E87" s="17" t="s">
        <v>1</v>
      </c>
      <c r="F87" s="17" t="s">
        <v>2</v>
      </c>
      <c r="G87" s="57">
        <v>1632</v>
      </c>
      <c r="H87" s="57">
        <v>1632</v>
      </c>
      <c r="I87" s="57">
        <v>1632</v>
      </c>
    </row>
    <row r="88" spans="1:9" ht="31.5" outlineLevel="7" x14ac:dyDescent="0.25">
      <c r="A88" s="16" t="s">
        <v>341</v>
      </c>
      <c r="B88" s="17" t="s">
        <v>202</v>
      </c>
      <c r="C88" s="17" t="s">
        <v>4</v>
      </c>
      <c r="D88" s="17" t="s">
        <v>33</v>
      </c>
      <c r="E88" s="17" t="s">
        <v>1</v>
      </c>
      <c r="F88" s="17" t="s">
        <v>2</v>
      </c>
      <c r="G88" s="57">
        <v>1602</v>
      </c>
      <c r="H88" s="57">
        <v>1602</v>
      </c>
      <c r="I88" s="57">
        <v>1602</v>
      </c>
    </row>
    <row r="89" spans="1:9" ht="47.25" outlineLevel="7" x14ac:dyDescent="0.25">
      <c r="A89" s="16" t="s">
        <v>339</v>
      </c>
      <c r="B89" s="17" t="s">
        <v>202</v>
      </c>
      <c r="C89" s="17" t="s">
        <v>4</v>
      </c>
      <c r="D89" s="17" t="s">
        <v>33</v>
      </c>
      <c r="E89" s="17" t="s">
        <v>29</v>
      </c>
      <c r="F89" s="17" t="s">
        <v>2</v>
      </c>
      <c r="G89" s="57">
        <v>1602</v>
      </c>
      <c r="H89" s="57">
        <v>1602</v>
      </c>
      <c r="I89" s="57">
        <v>1602</v>
      </c>
    </row>
    <row r="90" spans="1:9" ht="94.5" outlineLevel="7" x14ac:dyDescent="0.25">
      <c r="A90" s="16" t="s">
        <v>340</v>
      </c>
      <c r="B90" s="17" t="s">
        <v>202</v>
      </c>
      <c r="C90" s="17" t="s">
        <v>4</v>
      </c>
      <c r="D90" s="17" t="s">
        <v>33</v>
      </c>
      <c r="E90" s="17" t="s">
        <v>30</v>
      </c>
      <c r="F90" s="17" t="s">
        <v>2</v>
      </c>
      <c r="G90" s="57">
        <v>1602</v>
      </c>
      <c r="H90" s="57">
        <v>1602</v>
      </c>
      <c r="I90" s="57">
        <v>1602</v>
      </c>
    </row>
    <row r="91" spans="1:9" ht="189" outlineLevel="7" x14ac:dyDescent="0.25">
      <c r="A91" s="16" t="s">
        <v>322</v>
      </c>
      <c r="B91" s="17" t="s">
        <v>202</v>
      </c>
      <c r="C91" s="17" t="s">
        <v>4</v>
      </c>
      <c r="D91" s="17" t="s">
        <v>33</v>
      </c>
      <c r="E91" s="17" t="s">
        <v>242</v>
      </c>
      <c r="F91" s="17" t="s">
        <v>2</v>
      </c>
      <c r="G91" s="57">
        <v>1602</v>
      </c>
      <c r="H91" s="57">
        <v>1602</v>
      </c>
      <c r="I91" s="57">
        <v>1602</v>
      </c>
    </row>
    <row r="92" spans="1:9" outlineLevel="7" x14ac:dyDescent="0.25">
      <c r="A92" s="16" t="s">
        <v>97</v>
      </c>
      <c r="B92" s="17" t="s">
        <v>202</v>
      </c>
      <c r="C92" s="17" t="s">
        <v>4</v>
      </c>
      <c r="D92" s="17" t="s">
        <v>33</v>
      </c>
      <c r="E92" s="17" t="s">
        <v>242</v>
      </c>
      <c r="F92" s="17" t="s">
        <v>8</v>
      </c>
      <c r="G92" s="57">
        <v>1602</v>
      </c>
      <c r="H92" s="57">
        <v>1602</v>
      </c>
      <c r="I92" s="57">
        <v>1602</v>
      </c>
    </row>
    <row r="93" spans="1:9" outlineLevel="7" x14ac:dyDescent="0.25">
      <c r="A93" s="16" t="s">
        <v>47</v>
      </c>
      <c r="B93" s="17" t="s">
        <v>202</v>
      </c>
      <c r="C93" s="17" t="s">
        <v>4</v>
      </c>
      <c r="D93" s="17" t="s">
        <v>48</v>
      </c>
      <c r="E93" s="17" t="s">
        <v>1</v>
      </c>
      <c r="F93" s="17" t="s">
        <v>2</v>
      </c>
      <c r="G93" s="57">
        <v>30</v>
      </c>
      <c r="H93" s="57">
        <v>30</v>
      </c>
      <c r="I93" s="57">
        <v>30</v>
      </c>
    </row>
    <row r="94" spans="1:9" ht="63" outlineLevel="1" x14ac:dyDescent="0.25">
      <c r="A94" s="16" t="s">
        <v>323</v>
      </c>
      <c r="B94" s="17" t="s">
        <v>202</v>
      </c>
      <c r="C94" s="17" t="s">
        <v>4</v>
      </c>
      <c r="D94" s="17" t="s">
        <v>48</v>
      </c>
      <c r="E94" s="17" t="s">
        <v>52</v>
      </c>
      <c r="F94" s="17" t="s">
        <v>2</v>
      </c>
      <c r="G94" s="57">
        <v>30</v>
      </c>
      <c r="H94" s="57">
        <v>30</v>
      </c>
      <c r="I94" s="57">
        <v>30</v>
      </c>
    </row>
    <row r="95" spans="1:9" ht="126" outlineLevel="4" x14ac:dyDescent="0.25">
      <c r="A95" s="16" t="s">
        <v>324</v>
      </c>
      <c r="B95" s="17" t="s">
        <v>202</v>
      </c>
      <c r="C95" s="17" t="s">
        <v>4</v>
      </c>
      <c r="D95" s="17" t="s">
        <v>48</v>
      </c>
      <c r="E95" s="17" t="s">
        <v>244</v>
      </c>
      <c r="F95" s="17" t="s">
        <v>2</v>
      </c>
      <c r="G95" s="57">
        <v>30</v>
      </c>
      <c r="H95" s="57">
        <v>30</v>
      </c>
      <c r="I95" s="57">
        <v>30</v>
      </c>
    </row>
    <row r="96" spans="1:9" ht="94.5" outlineLevel="6" x14ac:dyDescent="0.25">
      <c r="A96" s="16" t="s">
        <v>117</v>
      </c>
      <c r="B96" s="17" t="s">
        <v>202</v>
      </c>
      <c r="C96" s="17" t="s">
        <v>4</v>
      </c>
      <c r="D96" s="17" t="s">
        <v>48</v>
      </c>
      <c r="E96" s="17" t="s">
        <v>245</v>
      </c>
      <c r="F96" s="17" t="s">
        <v>2</v>
      </c>
      <c r="G96" s="57">
        <v>30</v>
      </c>
      <c r="H96" s="57">
        <v>30</v>
      </c>
      <c r="I96" s="57">
        <v>30</v>
      </c>
    </row>
    <row r="97" spans="1:9" outlineLevel="7" x14ac:dyDescent="0.25">
      <c r="A97" s="16" t="s">
        <v>97</v>
      </c>
      <c r="B97" s="17" t="s">
        <v>202</v>
      </c>
      <c r="C97" s="17" t="s">
        <v>4</v>
      </c>
      <c r="D97" s="17" t="s">
        <v>48</v>
      </c>
      <c r="E97" s="17" t="s">
        <v>245</v>
      </c>
      <c r="F97" s="17" t="s">
        <v>8</v>
      </c>
      <c r="G97" s="57">
        <v>30</v>
      </c>
      <c r="H97" s="57">
        <v>30</v>
      </c>
      <c r="I97" s="57">
        <v>30</v>
      </c>
    </row>
    <row r="98" spans="1:9" ht="31.5" outlineLevel="7" x14ac:dyDescent="0.25">
      <c r="A98" s="16" t="s">
        <v>246</v>
      </c>
      <c r="B98" s="17" t="s">
        <v>202</v>
      </c>
      <c r="C98" s="17" t="s">
        <v>19</v>
      </c>
      <c r="D98" s="17" t="s">
        <v>0</v>
      </c>
      <c r="E98" s="17" t="s">
        <v>1</v>
      </c>
      <c r="F98" s="17" t="s">
        <v>2</v>
      </c>
      <c r="G98" s="57">
        <v>4589.2</v>
      </c>
      <c r="H98" s="57">
        <v>3814</v>
      </c>
      <c r="I98" s="57">
        <v>2705</v>
      </c>
    </row>
    <row r="99" spans="1:9" outlineLevel="7" x14ac:dyDescent="0.25">
      <c r="A99" s="16" t="s">
        <v>50</v>
      </c>
      <c r="B99" s="17" t="s">
        <v>202</v>
      </c>
      <c r="C99" s="17" t="s">
        <v>19</v>
      </c>
      <c r="D99" s="17" t="s">
        <v>3</v>
      </c>
      <c r="E99" s="17" t="s">
        <v>1</v>
      </c>
      <c r="F99" s="17" t="s">
        <v>2</v>
      </c>
      <c r="G99" s="57">
        <v>2431.3000000000002</v>
      </c>
      <c r="H99" s="57">
        <v>29</v>
      </c>
      <c r="I99" s="57">
        <v>29</v>
      </c>
    </row>
    <row r="100" spans="1:9" ht="78.75" outlineLevel="4" x14ac:dyDescent="0.25">
      <c r="A100" s="16" t="s">
        <v>321</v>
      </c>
      <c r="B100" s="17" t="s">
        <v>202</v>
      </c>
      <c r="C100" s="17" t="s">
        <v>19</v>
      </c>
      <c r="D100" s="17" t="s">
        <v>3</v>
      </c>
      <c r="E100" s="17" t="s">
        <v>37</v>
      </c>
      <c r="F100" s="17" t="s">
        <v>2</v>
      </c>
      <c r="G100" s="57">
        <v>29</v>
      </c>
      <c r="H100" s="57">
        <v>29</v>
      </c>
      <c r="I100" s="57">
        <v>29</v>
      </c>
    </row>
    <row r="101" spans="1:9" ht="78.75" outlineLevel="7" x14ac:dyDescent="0.25">
      <c r="A101" s="16" t="s">
        <v>320</v>
      </c>
      <c r="B101" s="17" t="s">
        <v>202</v>
      </c>
      <c r="C101" s="17" t="s">
        <v>19</v>
      </c>
      <c r="D101" s="17" t="s">
        <v>3</v>
      </c>
      <c r="E101" s="17" t="s">
        <v>65</v>
      </c>
      <c r="F101" s="17" t="s">
        <v>2</v>
      </c>
      <c r="G101" s="57">
        <v>29</v>
      </c>
      <c r="H101" s="57">
        <v>29</v>
      </c>
      <c r="I101" s="57">
        <v>29</v>
      </c>
    </row>
    <row r="102" spans="1:9" ht="94.5" outlineLevel="6" x14ac:dyDescent="0.25">
      <c r="A102" s="16" t="s">
        <v>319</v>
      </c>
      <c r="B102" s="17" t="s">
        <v>202</v>
      </c>
      <c r="C102" s="17" t="s">
        <v>19</v>
      </c>
      <c r="D102" s="17" t="s">
        <v>3</v>
      </c>
      <c r="E102" s="17" t="s">
        <v>247</v>
      </c>
      <c r="F102" s="17" t="s">
        <v>2</v>
      </c>
      <c r="G102" s="57">
        <v>29</v>
      </c>
      <c r="H102" s="57">
        <v>29</v>
      </c>
      <c r="I102" s="57">
        <v>29</v>
      </c>
    </row>
    <row r="103" spans="1:9" outlineLevel="7" x14ac:dyDescent="0.25">
      <c r="A103" s="16" t="s">
        <v>97</v>
      </c>
      <c r="B103" s="17" t="s">
        <v>202</v>
      </c>
      <c r="C103" s="17" t="s">
        <v>19</v>
      </c>
      <c r="D103" s="17" t="s">
        <v>3</v>
      </c>
      <c r="E103" s="17" t="s">
        <v>247</v>
      </c>
      <c r="F103" s="17" t="s">
        <v>8</v>
      </c>
      <c r="G103" s="57">
        <v>29</v>
      </c>
      <c r="H103" s="57">
        <v>29</v>
      </c>
      <c r="I103" s="57">
        <v>29</v>
      </c>
    </row>
    <row r="104" spans="1:9" ht="63" outlineLevel="7" x14ac:dyDescent="0.25">
      <c r="A104" s="16" t="s">
        <v>306</v>
      </c>
      <c r="B104" s="17" t="s">
        <v>202</v>
      </c>
      <c r="C104" s="17" t="s">
        <v>19</v>
      </c>
      <c r="D104" s="17" t="s">
        <v>3</v>
      </c>
      <c r="E104" s="17" t="s">
        <v>74</v>
      </c>
      <c r="F104" s="17" t="s">
        <v>2</v>
      </c>
      <c r="G104" s="57">
        <v>2402.3000000000002</v>
      </c>
      <c r="H104" s="57">
        <v>0</v>
      </c>
      <c r="I104" s="57">
        <v>0</v>
      </c>
    </row>
    <row r="105" spans="1:9" ht="47.25" outlineLevel="7" x14ac:dyDescent="0.25">
      <c r="A105" s="16" t="s">
        <v>305</v>
      </c>
      <c r="B105" s="17" t="s">
        <v>202</v>
      </c>
      <c r="C105" s="17" t="s">
        <v>19</v>
      </c>
      <c r="D105" s="17" t="s">
        <v>3</v>
      </c>
      <c r="E105" s="17" t="s">
        <v>248</v>
      </c>
      <c r="F105" s="17" t="s">
        <v>2</v>
      </c>
      <c r="G105" s="57">
        <v>2402.3000000000002</v>
      </c>
      <c r="H105" s="57">
        <v>0</v>
      </c>
      <c r="I105" s="57">
        <v>0</v>
      </c>
    </row>
    <row r="106" spans="1:9" ht="279" customHeight="1" outlineLevel="2" x14ac:dyDescent="0.25">
      <c r="A106" s="16" t="s">
        <v>106</v>
      </c>
      <c r="B106" s="17" t="s">
        <v>202</v>
      </c>
      <c r="C106" s="17" t="s">
        <v>19</v>
      </c>
      <c r="D106" s="17" t="s">
        <v>3</v>
      </c>
      <c r="E106" s="17" t="s">
        <v>250</v>
      </c>
      <c r="F106" s="17" t="s">
        <v>2</v>
      </c>
      <c r="G106" s="57">
        <v>2402.3000000000002</v>
      </c>
      <c r="H106" s="57">
        <v>0</v>
      </c>
      <c r="I106" s="57">
        <v>0</v>
      </c>
    </row>
    <row r="107" spans="1:9" outlineLevel="3" x14ac:dyDescent="0.25">
      <c r="A107" s="16" t="s">
        <v>112</v>
      </c>
      <c r="B107" s="17" t="s">
        <v>202</v>
      </c>
      <c r="C107" s="17" t="s">
        <v>19</v>
      </c>
      <c r="D107" s="17" t="s">
        <v>3</v>
      </c>
      <c r="E107" s="17" t="s">
        <v>250</v>
      </c>
      <c r="F107" s="17" t="s">
        <v>46</v>
      </c>
      <c r="G107" s="57">
        <v>2402.3000000000002</v>
      </c>
      <c r="H107" s="57">
        <v>0</v>
      </c>
      <c r="I107" s="57">
        <v>0</v>
      </c>
    </row>
    <row r="108" spans="1:9" outlineLevel="4" x14ac:dyDescent="0.25">
      <c r="A108" s="16" t="s">
        <v>251</v>
      </c>
      <c r="B108" s="17" t="s">
        <v>202</v>
      </c>
      <c r="C108" s="17" t="s">
        <v>19</v>
      </c>
      <c r="D108" s="17" t="s">
        <v>31</v>
      </c>
      <c r="E108" s="17" t="s">
        <v>1</v>
      </c>
      <c r="F108" s="17" t="s">
        <v>2</v>
      </c>
      <c r="G108" s="57">
        <v>2157.9</v>
      </c>
      <c r="H108" s="57">
        <v>3785</v>
      </c>
      <c r="I108" s="57">
        <v>2676</v>
      </c>
    </row>
    <row r="109" spans="1:9" ht="63" outlineLevel="6" x14ac:dyDescent="0.25">
      <c r="A109" s="16" t="s">
        <v>318</v>
      </c>
      <c r="B109" s="17" t="s">
        <v>202</v>
      </c>
      <c r="C109" s="17" t="s">
        <v>19</v>
      </c>
      <c r="D109" s="17" t="s">
        <v>31</v>
      </c>
      <c r="E109" s="17" t="s">
        <v>39</v>
      </c>
      <c r="F109" s="17" t="s">
        <v>2</v>
      </c>
      <c r="G109" s="57">
        <v>1700</v>
      </c>
      <c r="H109" s="57">
        <v>3327.1</v>
      </c>
      <c r="I109" s="57">
        <v>2218.1</v>
      </c>
    </row>
    <row r="110" spans="1:9" ht="63" outlineLevel="4" x14ac:dyDescent="0.25">
      <c r="A110" s="16" t="s">
        <v>317</v>
      </c>
      <c r="B110" s="17" t="s">
        <v>202</v>
      </c>
      <c r="C110" s="17" t="s">
        <v>19</v>
      </c>
      <c r="D110" s="17" t="s">
        <v>31</v>
      </c>
      <c r="E110" s="17" t="s">
        <v>40</v>
      </c>
      <c r="F110" s="17" t="s">
        <v>2</v>
      </c>
      <c r="G110" s="57">
        <v>1700</v>
      </c>
      <c r="H110" s="57">
        <v>3327.1</v>
      </c>
      <c r="I110" s="57">
        <v>2218.1</v>
      </c>
    </row>
    <row r="111" spans="1:9" ht="47.25" outlineLevel="6" x14ac:dyDescent="0.25">
      <c r="A111" s="16" t="s">
        <v>333</v>
      </c>
      <c r="B111" s="17" t="s">
        <v>202</v>
      </c>
      <c r="C111" s="17" t="s">
        <v>19</v>
      </c>
      <c r="D111" s="17" t="s">
        <v>31</v>
      </c>
      <c r="E111" s="17" t="s">
        <v>255</v>
      </c>
      <c r="F111" s="17" t="s">
        <v>2</v>
      </c>
      <c r="G111" s="57">
        <v>1500</v>
      </c>
      <c r="H111" s="57">
        <v>3147.1</v>
      </c>
      <c r="I111" s="57">
        <v>2038.1</v>
      </c>
    </row>
    <row r="112" spans="1:9" outlineLevel="7" x14ac:dyDescent="0.25">
      <c r="A112" s="16" t="s">
        <v>97</v>
      </c>
      <c r="B112" s="17" t="s">
        <v>202</v>
      </c>
      <c r="C112" s="17" t="s">
        <v>19</v>
      </c>
      <c r="D112" s="17" t="s">
        <v>31</v>
      </c>
      <c r="E112" s="17" t="s">
        <v>255</v>
      </c>
      <c r="F112" s="17" t="s">
        <v>8</v>
      </c>
      <c r="G112" s="57">
        <v>1500</v>
      </c>
      <c r="H112" s="57">
        <v>3147.1</v>
      </c>
      <c r="I112" s="57">
        <v>2038.1</v>
      </c>
    </row>
    <row r="113" spans="1:9" outlineLevel="7" x14ac:dyDescent="0.25">
      <c r="A113" s="16" t="s">
        <v>111</v>
      </c>
      <c r="B113" s="17" t="s">
        <v>202</v>
      </c>
      <c r="C113" s="17" t="s">
        <v>19</v>
      </c>
      <c r="D113" s="17" t="s">
        <v>31</v>
      </c>
      <c r="E113" s="17" t="s">
        <v>255</v>
      </c>
      <c r="F113" s="17" t="s">
        <v>28</v>
      </c>
      <c r="G113" s="57">
        <v>20</v>
      </c>
      <c r="H113" s="57">
        <v>0</v>
      </c>
      <c r="I113" s="57">
        <v>0</v>
      </c>
    </row>
    <row r="114" spans="1:9" outlineLevel="7" x14ac:dyDescent="0.25">
      <c r="A114" s="16" t="s">
        <v>316</v>
      </c>
      <c r="B114" s="17" t="s">
        <v>202</v>
      </c>
      <c r="C114" s="17" t="s">
        <v>19</v>
      </c>
      <c r="D114" s="17" t="s">
        <v>31</v>
      </c>
      <c r="E114" s="17" t="s">
        <v>256</v>
      </c>
      <c r="F114" s="17" t="s">
        <v>2</v>
      </c>
      <c r="G114" s="57">
        <v>50</v>
      </c>
      <c r="H114" s="57">
        <v>50</v>
      </c>
      <c r="I114" s="57">
        <v>50</v>
      </c>
    </row>
    <row r="115" spans="1:9" outlineLevel="1" x14ac:dyDescent="0.25">
      <c r="A115" s="16" t="s">
        <v>97</v>
      </c>
      <c r="B115" s="17" t="s">
        <v>202</v>
      </c>
      <c r="C115" s="17" t="s">
        <v>19</v>
      </c>
      <c r="D115" s="17" t="s">
        <v>31</v>
      </c>
      <c r="E115" s="17" t="s">
        <v>256</v>
      </c>
      <c r="F115" s="17" t="s">
        <v>8</v>
      </c>
      <c r="G115" s="57">
        <v>50</v>
      </c>
      <c r="H115" s="57">
        <v>50</v>
      </c>
      <c r="I115" s="57">
        <v>50</v>
      </c>
    </row>
    <row r="116" spans="1:9" ht="31.5" outlineLevel="2" x14ac:dyDescent="0.25">
      <c r="A116" s="16" t="s">
        <v>332</v>
      </c>
      <c r="B116" s="17" t="s">
        <v>202</v>
      </c>
      <c r="C116" s="17" t="s">
        <v>19</v>
      </c>
      <c r="D116" s="17" t="s">
        <v>31</v>
      </c>
      <c r="E116" s="17" t="s">
        <v>257</v>
      </c>
      <c r="F116" s="17" t="s">
        <v>2</v>
      </c>
      <c r="G116" s="57">
        <v>130</v>
      </c>
      <c r="H116" s="57">
        <v>130</v>
      </c>
      <c r="I116" s="57">
        <v>130</v>
      </c>
    </row>
    <row r="117" spans="1:9" outlineLevel="3" x14ac:dyDescent="0.25">
      <c r="A117" s="16" t="s">
        <v>97</v>
      </c>
      <c r="B117" s="17" t="s">
        <v>202</v>
      </c>
      <c r="C117" s="17" t="s">
        <v>19</v>
      </c>
      <c r="D117" s="17" t="s">
        <v>31</v>
      </c>
      <c r="E117" s="17" t="s">
        <v>257</v>
      </c>
      <c r="F117" s="17" t="s">
        <v>8</v>
      </c>
      <c r="G117" s="57">
        <v>130</v>
      </c>
      <c r="H117" s="57">
        <v>130</v>
      </c>
      <c r="I117" s="57">
        <v>130</v>
      </c>
    </row>
    <row r="118" spans="1:9" ht="63" outlineLevel="4" x14ac:dyDescent="0.25">
      <c r="A118" s="16" t="s">
        <v>258</v>
      </c>
      <c r="B118" s="17" t="s">
        <v>202</v>
      </c>
      <c r="C118" s="17" t="s">
        <v>19</v>
      </c>
      <c r="D118" s="17" t="s">
        <v>31</v>
      </c>
      <c r="E118" s="17" t="s">
        <v>54</v>
      </c>
      <c r="F118" s="17" t="s">
        <v>2</v>
      </c>
      <c r="G118" s="57">
        <v>457.9</v>
      </c>
      <c r="H118" s="57">
        <v>457.9</v>
      </c>
      <c r="I118" s="57">
        <v>457.9</v>
      </c>
    </row>
    <row r="119" spans="1:9" ht="63" outlineLevel="7" x14ac:dyDescent="0.25">
      <c r="A119" s="16" t="s">
        <v>315</v>
      </c>
      <c r="B119" s="17" t="s">
        <v>202</v>
      </c>
      <c r="C119" s="17" t="s">
        <v>19</v>
      </c>
      <c r="D119" s="17" t="s">
        <v>31</v>
      </c>
      <c r="E119" s="17" t="s">
        <v>55</v>
      </c>
      <c r="F119" s="17" t="s">
        <v>2</v>
      </c>
      <c r="G119" s="57">
        <v>457.9</v>
      </c>
      <c r="H119" s="57">
        <v>457.9</v>
      </c>
      <c r="I119" s="57">
        <v>457.9</v>
      </c>
    </row>
    <row r="120" spans="1:9" ht="47.25" outlineLevel="3" x14ac:dyDescent="0.25">
      <c r="A120" s="16" t="s">
        <v>314</v>
      </c>
      <c r="B120" s="17" t="s">
        <v>202</v>
      </c>
      <c r="C120" s="17" t="s">
        <v>19</v>
      </c>
      <c r="D120" s="17" t="s">
        <v>31</v>
      </c>
      <c r="E120" s="17" t="s">
        <v>259</v>
      </c>
      <c r="F120" s="17" t="s">
        <v>2</v>
      </c>
      <c r="G120" s="57">
        <v>435</v>
      </c>
      <c r="H120" s="57">
        <v>435</v>
      </c>
      <c r="I120" s="57">
        <v>435</v>
      </c>
    </row>
    <row r="121" spans="1:9" outlineLevel="6" x14ac:dyDescent="0.25">
      <c r="A121" s="16" t="s">
        <v>97</v>
      </c>
      <c r="B121" s="17" t="s">
        <v>202</v>
      </c>
      <c r="C121" s="17" t="s">
        <v>19</v>
      </c>
      <c r="D121" s="17" t="s">
        <v>31</v>
      </c>
      <c r="E121" s="17" t="s">
        <v>259</v>
      </c>
      <c r="F121" s="17" t="s">
        <v>8</v>
      </c>
      <c r="G121" s="57">
        <v>435</v>
      </c>
      <c r="H121" s="57">
        <v>435</v>
      </c>
      <c r="I121" s="57">
        <v>435</v>
      </c>
    </row>
    <row r="122" spans="1:9" ht="47.25" outlineLevel="7" x14ac:dyDescent="0.25">
      <c r="A122" s="16" t="s">
        <v>314</v>
      </c>
      <c r="B122" s="17" t="s">
        <v>202</v>
      </c>
      <c r="C122" s="17" t="s">
        <v>19</v>
      </c>
      <c r="D122" s="17" t="s">
        <v>31</v>
      </c>
      <c r="E122" s="17" t="s">
        <v>260</v>
      </c>
      <c r="F122" s="17" t="s">
        <v>2</v>
      </c>
      <c r="G122" s="57">
        <v>22.9</v>
      </c>
      <c r="H122" s="57">
        <v>22.9</v>
      </c>
      <c r="I122" s="57">
        <v>22.9</v>
      </c>
    </row>
    <row r="123" spans="1:9" outlineLevel="7" x14ac:dyDescent="0.25">
      <c r="A123" s="16" t="s">
        <v>97</v>
      </c>
      <c r="B123" s="17" t="s">
        <v>202</v>
      </c>
      <c r="C123" s="17" t="s">
        <v>19</v>
      </c>
      <c r="D123" s="17" t="s">
        <v>31</v>
      </c>
      <c r="E123" s="17" t="s">
        <v>260</v>
      </c>
      <c r="F123" s="17" t="s">
        <v>8</v>
      </c>
      <c r="G123" s="57">
        <v>22.9</v>
      </c>
      <c r="H123" s="57">
        <v>22.9</v>
      </c>
      <c r="I123" s="57">
        <v>22.9</v>
      </c>
    </row>
    <row r="124" spans="1:9" ht="31.5" outlineLevel="7" x14ac:dyDescent="0.25">
      <c r="A124" s="16" t="s">
        <v>57</v>
      </c>
      <c r="B124" s="17" t="s">
        <v>202</v>
      </c>
      <c r="C124" s="17" t="s">
        <v>38</v>
      </c>
      <c r="D124" s="17" t="s">
        <v>0</v>
      </c>
      <c r="E124" s="17" t="s">
        <v>1</v>
      </c>
      <c r="F124" s="17" t="s">
        <v>2</v>
      </c>
      <c r="G124" s="57">
        <v>10182.6</v>
      </c>
      <c r="H124" s="57">
        <v>10182.6</v>
      </c>
      <c r="I124" s="57">
        <v>19861.5</v>
      </c>
    </row>
    <row r="125" spans="1:9" outlineLevel="2" x14ac:dyDescent="0.25">
      <c r="A125" s="16" t="s">
        <v>58</v>
      </c>
      <c r="B125" s="17" t="s">
        <v>202</v>
      </c>
      <c r="C125" s="17" t="s">
        <v>38</v>
      </c>
      <c r="D125" s="17" t="s">
        <v>3</v>
      </c>
      <c r="E125" s="17" t="s">
        <v>1</v>
      </c>
      <c r="F125" s="17" t="s">
        <v>2</v>
      </c>
      <c r="G125" s="57">
        <v>10182.6</v>
      </c>
      <c r="H125" s="57">
        <v>10182.6</v>
      </c>
      <c r="I125" s="57">
        <v>19861.5</v>
      </c>
    </row>
    <row r="126" spans="1:9" ht="47.25" outlineLevel="3" x14ac:dyDescent="0.25">
      <c r="A126" s="16" t="s">
        <v>261</v>
      </c>
      <c r="B126" s="17" t="s">
        <v>202</v>
      </c>
      <c r="C126" s="17" t="s">
        <v>38</v>
      </c>
      <c r="D126" s="17" t="s">
        <v>3</v>
      </c>
      <c r="E126" s="17" t="s">
        <v>262</v>
      </c>
      <c r="F126" s="17" t="s">
        <v>2</v>
      </c>
      <c r="G126" s="57">
        <v>10182.6</v>
      </c>
      <c r="H126" s="57">
        <v>10182.6</v>
      </c>
      <c r="I126" s="57">
        <v>19861.5</v>
      </c>
    </row>
    <row r="127" spans="1:9" outlineLevel="6" x14ac:dyDescent="0.25">
      <c r="A127" s="16" t="s">
        <v>61</v>
      </c>
      <c r="B127" s="17" t="s">
        <v>202</v>
      </c>
      <c r="C127" s="17" t="s">
        <v>38</v>
      </c>
      <c r="D127" s="17" t="s">
        <v>3</v>
      </c>
      <c r="E127" s="17" t="s">
        <v>263</v>
      </c>
      <c r="F127" s="17" t="s">
        <v>2</v>
      </c>
      <c r="G127" s="57">
        <v>10182.6</v>
      </c>
      <c r="H127" s="57">
        <v>10182.6</v>
      </c>
      <c r="I127" s="57">
        <v>10182.6</v>
      </c>
    </row>
    <row r="128" spans="1:9" ht="110.25" outlineLevel="7" x14ac:dyDescent="0.25">
      <c r="A128" s="16" t="s">
        <v>313</v>
      </c>
      <c r="B128" s="17" t="s">
        <v>202</v>
      </c>
      <c r="C128" s="17" t="s">
        <v>38</v>
      </c>
      <c r="D128" s="17" t="s">
        <v>3</v>
      </c>
      <c r="E128" s="17" t="s">
        <v>265</v>
      </c>
      <c r="F128" s="17" t="s">
        <v>2</v>
      </c>
      <c r="G128" s="57">
        <v>83.8</v>
      </c>
      <c r="H128" s="57">
        <v>83.8</v>
      </c>
      <c r="I128" s="57">
        <v>83.8</v>
      </c>
    </row>
    <row r="129" spans="1:9" ht="141.75" outlineLevel="2" x14ac:dyDescent="0.25">
      <c r="A129" s="16" t="s">
        <v>312</v>
      </c>
      <c r="B129" s="17" t="s">
        <v>202</v>
      </c>
      <c r="C129" s="17" t="s">
        <v>38</v>
      </c>
      <c r="D129" s="17" t="s">
        <v>3</v>
      </c>
      <c r="E129" s="17" t="s">
        <v>266</v>
      </c>
      <c r="F129" s="17" t="s">
        <v>2</v>
      </c>
      <c r="G129" s="57">
        <v>83.8</v>
      </c>
      <c r="H129" s="57">
        <v>83.8</v>
      </c>
      <c r="I129" s="57">
        <v>83.8</v>
      </c>
    </row>
    <row r="130" spans="1:9" ht="31.5" outlineLevel="3" x14ac:dyDescent="0.25">
      <c r="A130" s="16" t="s">
        <v>116</v>
      </c>
      <c r="B130" s="17" t="s">
        <v>202</v>
      </c>
      <c r="C130" s="17" t="s">
        <v>38</v>
      </c>
      <c r="D130" s="17" t="s">
        <v>3</v>
      </c>
      <c r="E130" s="17" t="s">
        <v>266</v>
      </c>
      <c r="F130" s="17" t="s">
        <v>35</v>
      </c>
      <c r="G130" s="57">
        <v>83.8</v>
      </c>
      <c r="H130" s="57">
        <v>83.8</v>
      </c>
      <c r="I130" s="57">
        <v>83.8</v>
      </c>
    </row>
    <row r="131" spans="1:9" ht="63" outlineLevel="4" x14ac:dyDescent="0.25">
      <c r="A131" s="16" t="s">
        <v>311</v>
      </c>
      <c r="B131" s="17" t="s">
        <v>202</v>
      </c>
      <c r="C131" s="17" t="s">
        <v>38</v>
      </c>
      <c r="D131" s="17" t="s">
        <v>3</v>
      </c>
      <c r="E131" s="17" t="s">
        <v>267</v>
      </c>
      <c r="F131" s="17" t="s">
        <v>2</v>
      </c>
      <c r="G131" s="57">
        <v>10098.799999999999</v>
      </c>
      <c r="H131" s="57">
        <v>10098.799999999999</v>
      </c>
      <c r="I131" s="57">
        <v>10098.799999999999</v>
      </c>
    </row>
    <row r="132" spans="1:9" ht="110.25" outlineLevel="6" x14ac:dyDescent="0.25">
      <c r="A132" s="16" t="s">
        <v>118</v>
      </c>
      <c r="B132" s="17" t="s">
        <v>202</v>
      </c>
      <c r="C132" s="17" t="s">
        <v>38</v>
      </c>
      <c r="D132" s="17" t="s">
        <v>3</v>
      </c>
      <c r="E132" s="17" t="s">
        <v>268</v>
      </c>
      <c r="F132" s="17" t="s">
        <v>2</v>
      </c>
      <c r="G132" s="57">
        <v>2375.4</v>
      </c>
      <c r="H132" s="57">
        <v>2375.4</v>
      </c>
      <c r="I132" s="57">
        <v>2375.4</v>
      </c>
    </row>
    <row r="133" spans="1:9" ht="94.5" outlineLevel="7" x14ac:dyDescent="0.25">
      <c r="A133" s="16" t="s">
        <v>168</v>
      </c>
      <c r="B133" s="17" t="s">
        <v>202</v>
      </c>
      <c r="C133" s="17" t="s">
        <v>38</v>
      </c>
      <c r="D133" s="17" t="s">
        <v>3</v>
      </c>
      <c r="E133" s="17" t="s">
        <v>268</v>
      </c>
      <c r="F133" s="17" t="s">
        <v>60</v>
      </c>
      <c r="G133" s="57">
        <v>2375.4</v>
      </c>
      <c r="H133" s="57">
        <v>2375.4</v>
      </c>
      <c r="I133" s="57">
        <v>2375.4</v>
      </c>
    </row>
    <row r="134" spans="1:9" ht="110.25" outlineLevel="7" x14ac:dyDescent="0.25">
      <c r="A134" s="16" t="s">
        <v>121</v>
      </c>
      <c r="B134" s="17" t="s">
        <v>202</v>
      </c>
      <c r="C134" s="17" t="s">
        <v>38</v>
      </c>
      <c r="D134" s="17" t="s">
        <v>3</v>
      </c>
      <c r="E134" s="17" t="s">
        <v>269</v>
      </c>
      <c r="F134" s="17" t="s">
        <v>2</v>
      </c>
      <c r="G134" s="57">
        <v>125.1</v>
      </c>
      <c r="H134" s="57">
        <v>125.1</v>
      </c>
      <c r="I134" s="57">
        <v>125.1</v>
      </c>
    </row>
    <row r="135" spans="1:9" ht="94.5" outlineLevel="5" x14ac:dyDescent="0.25">
      <c r="A135" s="16" t="s">
        <v>119</v>
      </c>
      <c r="B135" s="17" t="s">
        <v>202</v>
      </c>
      <c r="C135" s="17" t="s">
        <v>38</v>
      </c>
      <c r="D135" s="17" t="s">
        <v>3</v>
      </c>
      <c r="E135" s="17" t="s">
        <v>269</v>
      </c>
      <c r="F135" s="17" t="s">
        <v>60</v>
      </c>
      <c r="G135" s="57">
        <v>125.1</v>
      </c>
      <c r="H135" s="57">
        <v>125.1</v>
      </c>
      <c r="I135" s="57">
        <v>125.1</v>
      </c>
    </row>
    <row r="136" spans="1:9" ht="47.25" outlineLevel="6" x14ac:dyDescent="0.25">
      <c r="A136" s="16" t="s">
        <v>120</v>
      </c>
      <c r="B136" s="17" t="s">
        <v>202</v>
      </c>
      <c r="C136" s="17" t="s">
        <v>38</v>
      </c>
      <c r="D136" s="17" t="s">
        <v>3</v>
      </c>
      <c r="E136" s="17" t="s">
        <v>270</v>
      </c>
      <c r="F136" s="17" t="s">
        <v>2</v>
      </c>
      <c r="G136" s="57">
        <v>380.2</v>
      </c>
      <c r="H136" s="57">
        <v>380.2</v>
      </c>
      <c r="I136" s="57">
        <v>380.2</v>
      </c>
    </row>
    <row r="137" spans="1:9" ht="31.5" outlineLevel="7" x14ac:dyDescent="0.25">
      <c r="A137" s="16" t="s">
        <v>34</v>
      </c>
      <c r="B137" s="17" t="s">
        <v>202</v>
      </c>
      <c r="C137" s="17" t="s">
        <v>38</v>
      </c>
      <c r="D137" s="17" t="s">
        <v>3</v>
      </c>
      <c r="E137" s="17" t="s">
        <v>270</v>
      </c>
      <c r="F137" s="17" t="s">
        <v>35</v>
      </c>
      <c r="G137" s="57">
        <v>380.2</v>
      </c>
      <c r="H137" s="57">
        <v>380.2</v>
      </c>
      <c r="I137" s="57">
        <v>380.2</v>
      </c>
    </row>
    <row r="138" spans="1:9" ht="47.25" outlineLevel="7" x14ac:dyDescent="0.25">
      <c r="A138" s="16" t="s">
        <v>310</v>
      </c>
      <c r="B138" s="17" t="s">
        <v>202</v>
      </c>
      <c r="C138" s="17" t="s">
        <v>38</v>
      </c>
      <c r="D138" s="17" t="s">
        <v>3</v>
      </c>
      <c r="E138" s="17" t="s">
        <v>272</v>
      </c>
      <c r="F138" s="17" t="s">
        <v>2</v>
      </c>
      <c r="G138" s="57">
        <v>7218.1</v>
      </c>
      <c r="H138" s="57">
        <v>7218.1</v>
      </c>
      <c r="I138" s="57">
        <v>7218.1</v>
      </c>
    </row>
    <row r="139" spans="1:9" ht="94.5" outlineLevel="7" x14ac:dyDescent="0.25">
      <c r="A139" s="16" t="s">
        <v>168</v>
      </c>
      <c r="B139" s="17" t="s">
        <v>202</v>
      </c>
      <c r="C139" s="17" t="s">
        <v>38</v>
      </c>
      <c r="D139" s="17" t="s">
        <v>3</v>
      </c>
      <c r="E139" s="17" t="s">
        <v>272</v>
      </c>
      <c r="F139" s="17" t="s">
        <v>60</v>
      </c>
      <c r="G139" s="57">
        <v>7131.8</v>
      </c>
      <c r="H139" s="57">
        <v>7131.8</v>
      </c>
      <c r="I139" s="57">
        <v>7131.8</v>
      </c>
    </row>
    <row r="140" spans="1:9" ht="31.5" outlineLevel="7" x14ac:dyDescent="0.25">
      <c r="A140" s="16" t="s">
        <v>34</v>
      </c>
      <c r="B140" s="17" t="s">
        <v>202</v>
      </c>
      <c r="C140" s="17" t="s">
        <v>38</v>
      </c>
      <c r="D140" s="17" t="s">
        <v>3</v>
      </c>
      <c r="E140" s="17" t="s">
        <v>272</v>
      </c>
      <c r="F140" s="17" t="s">
        <v>35</v>
      </c>
      <c r="G140" s="57">
        <v>86.3</v>
      </c>
      <c r="H140" s="57">
        <v>86.3</v>
      </c>
      <c r="I140" s="57">
        <v>86.3</v>
      </c>
    </row>
    <row r="141" spans="1:9" ht="78.75" outlineLevel="7" x14ac:dyDescent="0.25">
      <c r="A141" s="16" t="s">
        <v>309</v>
      </c>
      <c r="B141" s="17" t="s">
        <v>202</v>
      </c>
      <c r="C141" s="17" t="s">
        <v>38</v>
      </c>
      <c r="D141" s="17" t="s">
        <v>3</v>
      </c>
      <c r="E141" s="17" t="s">
        <v>274</v>
      </c>
      <c r="F141" s="17" t="s">
        <v>2</v>
      </c>
      <c r="G141" s="57">
        <v>0</v>
      </c>
      <c r="H141" s="57">
        <v>0</v>
      </c>
      <c r="I141" s="57">
        <v>9678.9</v>
      </c>
    </row>
    <row r="142" spans="1:9" ht="47.25" outlineLevel="7" x14ac:dyDescent="0.25">
      <c r="A142" s="16" t="s">
        <v>308</v>
      </c>
      <c r="B142" s="17" t="s">
        <v>202</v>
      </c>
      <c r="C142" s="17" t="s">
        <v>38</v>
      </c>
      <c r="D142" s="17" t="s">
        <v>3</v>
      </c>
      <c r="E142" s="17" t="s">
        <v>277</v>
      </c>
      <c r="F142" s="17" t="s">
        <v>2</v>
      </c>
      <c r="G142" s="57">
        <v>0</v>
      </c>
      <c r="H142" s="57">
        <v>0</v>
      </c>
      <c r="I142" s="57">
        <v>9678.9</v>
      </c>
    </row>
    <row r="143" spans="1:9" ht="132" customHeight="1" outlineLevel="7" x14ac:dyDescent="0.25">
      <c r="A143" s="16" t="s">
        <v>307</v>
      </c>
      <c r="B143" s="17" t="s">
        <v>202</v>
      </c>
      <c r="C143" s="17" t="s">
        <v>38</v>
      </c>
      <c r="D143" s="17" t="s">
        <v>3</v>
      </c>
      <c r="E143" s="17" t="s">
        <v>278</v>
      </c>
      <c r="F143" s="17" t="s">
        <v>2</v>
      </c>
      <c r="G143" s="57">
        <v>0</v>
      </c>
      <c r="H143" s="57">
        <v>0</v>
      </c>
      <c r="I143" s="57">
        <v>9678.9</v>
      </c>
    </row>
    <row r="144" spans="1:9" ht="31.5" outlineLevel="7" x14ac:dyDescent="0.25">
      <c r="A144" s="16" t="s">
        <v>116</v>
      </c>
      <c r="B144" s="17" t="s">
        <v>202</v>
      </c>
      <c r="C144" s="17" t="s">
        <v>38</v>
      </c>
      <c r="D144" s="17" t="s">
        <v>3</v>
      </c>
      <c r="E144" s="17" t="s">
        <v>278</v>
      </c>
      <c r="F144" s="17" t="s">
        <v>35</v>
      </c>
      <c r="G144" s="57">
        <v>0</v>
      </c>
      <c r="H144" s="57">
        <v>0</v>
      </c>
      <c r="I144" s="57">
        <v>9678.9</v>
      </c>
    </row>
    <row r="145" spans="1:9" outlineLevel="7" x14ac:dyDescent="0.25">
      <c r="A145" s="16" t="s">
        <v>62</v>
      </c>
      <c r="B145" s="17" t="s">
        <v>202</v>
      </c>
      <c r="C145" s="17" t="s">
        <v>48</v>
      </c>
      <c r="D145" s="17" t="s">
        <v>0</v>
      </c>
      <c r="E145" s="17" t="s">
        <v>1</v>
      </c>
      <c r="F145" s="17" t="s">
        <v>2</v>
      </c>
      <c r="G145" s="57">
        <v>228.3</v>
      </c>
      <c r="H145" s="57">
        <v>349.3</v>
      </c>
      <c r="I145" s="57">
        <v>373.3</v>
      </c>
    </row>
    <row r="146" spans="1:9" outlineLevel="2" x14ac:dyDescent="0.25">
      <c r="A146" s="16" t="s">
        <v>63</v>
      </c>
      <c r="B146" s="17" t="s">
        <v>202</v>
      </c>
      <c r="C146" s="17" t="s">
        <v>48</v>
      </c>
      <c r="D146" s="17" t="s">
        <v>3</v>
      </c>
      <c r="E146" s="17" t="s">
        <v>1</v>
      </c>
      <c r="F146" s="17" t="s">
        <v>2</v>
      </c>
      <c r="G146" s="57">
        <v>228.3</v>
      </c>
      <c r="H146" s="57">
        <v>228.3</v>
      </c>
      <c r="I146" s="57">
        <v>228.3</v>
      </c>
    </row>
    <row r="147" spans="1:9" ht="31.5" outlineLevel="3" x14ac:dyDescent="0.25">
      <c r="A147" s="16" t="s">
        <v>99</v>
      </c>
      <c r="B147" s="17" t="s">
        <v>202</v>
      </c>
      <c r="C147" s="17" t="s">
        <v>48</v>
      </c>
      <c r="D147" s="17" t="s">
        <v>3</v>
      </c>
      <c r="E147" s="17" t="s">
        <v>14</v>
      </c>
      <c r="F147" s="17" t="s">
        <v>2</v>
      </c>
      <c r="G147" s="57">
        <v>228.3</v>
      </c>
      <c r="H147" s="57">
        <v>228.3</v>
      </c>
      <c r="I147" s="57">
        <v>228.3</v>
      </c>
    </row>
    <row r="148" spans="1:9" outlineLevel="6" x14ac:dyDescent="0.25">
      <c r="A148" s="16" t="s">
        <v>98</v>
      </c>
      <c r="B148" s="17" t="s">
        <v>202</v>
      </c>
      <c r="C148" s="17" t="s">
        <v>48</v>
      </c>
      <c r="D148" s="17" t="s">
        <v>3</v>
      </c>
      <c r="E148" s="17" t="s">
        <v>15</v>
      </c>
      <c r="F148" s="17" t="s">
        <v>2</v>
      </c>
      <c r="G148" s="57">
        <v>228.3</v>
      </c>
      <c r="H148" s="57">
        <v>228.3</v>
      </c>
      <c r="I148" s="57">
        <v>228.3</v>
      </c>
    </row>
    <row r="149" spans="1:9" ht="31.5" outlineLevel="7" x14ac:dyDescent="0.25">
      <c r="A149" s="16" t="s">
        <v>122</v>
      </c>
      <c r="B149" s="17" t="s">
        <v>202</v>
      </c>
      <c r="C149" s="17" t="s">
        <v>48</v>
      </c>
      <c r="D149" s="17" t="s">
        <v>3</v>
      </c>
      <c r="E149" s="17" t="s">
        <v>279</v>
      </c>
      <c r="F149" s="17" t="s">
        <v>2</v>
      </c>
      <c r="G149" s="57">
        <v>228.3</v>
      </c>
      <c r="H149" s="57">
        <v>228.3</v>
      </c>
      <c r="I149" s="57">
        <v>228.3</v>
      </c>
    </row>
    <row r="150" spans="1:9" ht="63" outlineLevel="7" x14ac:dyDescent="0.25">
      <c r="A150" s="16" t="s">
        <v>123</v>
      </c>
      <c r="B150" s="17" t="s">
        <v>202</v>
      </c>
      <c r="C150" s="17" t="s">
        <v>48</v>
      </c>
      <c r="D150" s="17" t="s">
        <v>3</v>
      </c>
      <c r="E150" s="17" t="s">
        <v>279</v>
      </c>
      <c r="F150" s="17" t="s">
        <v>64</v>
      </c>
      <c r="G150" s="57">
        <v>228.3</v>
      </c>
      <c r="H150" s="57">
        <v>228.3</v>
      </c>
      <c r="I150" s="57">
        <v>228.3</v>
      </c>
    </row>
    <row r="151" spans="1:9" outlineLevel="7" x14ac:dyDescent="0.25">
      <c r="A151" s="16" t="s">
        <v>133</v>
      </c>
      <c r="B151" s="17" t="s">
        <v>202</v>
      </c>
      <c r="C151" s="17" t="s">
        <v>48</v>
      </c>
      <c r="D151" s="17" t="s">
        <v>31</v>
      </c>
      <c r="E151" s="17" t="s">
        <v>1</v>
      </c>
      <c r="F151" s="17" t="s">
        <v>2</v>
      </c>
      <c r="G151" s="57">
        <v>0</v>
      </c>
      <c r="H151" s="57">
        <v>121</v>
      </c>
      <c r="I151" s="57">
        <v>145</v>
      </c>
    </row>
    <row r="152" spans="1:9" ht="63" outlineLevel="7" x14ac:dyDescent="0.25">
      <c r="A152" s="16" t="s">
        <v>306</v>
      </c>
      <c r="B152" s="17" t="s">
        <v>202</v>
      </c>
      <c r="C152" s="17" t="s">
        <v>48</v>
      </c>
      <c r="D152" s="17" t="s">
        <v>31</v>
      </c>
      <c r="E152" s="17" t="s">
        <v>74</v>
      </c>
      <c r="F152" s="17" t="s">
        <v>2</v>
      </c>
      <c r="G152" s="57">
        <v>0</v>
      </c>
      <c r="H152" s="57">
        <v>121</v>
      </c>
      <c r="I152" s="57">
        <v>145</v>
      </c>
    </row>
    <row r="153" spans="1:9" ht="47.25" outlineLevel="7" x14ac:dyDescent="0.25">
      <c r="A153" s="16" t="s">
        <v>305</v>
      </c>
      <c r="B153" s="17" t="s">
        <v>202</v>
      </c>
      <c r="C153" s="17" t="s">
        <v>48</v>
      </c>
      <c r="D153" s="17" t="s">
        <v>31</v>
      </c>
      <c r="E153" s="17" t="s">
        <v>248</v>
      </c>
      <c r="F153" s="17" t="s">
        <v>2</v>
      </c>
      <c r="G153" s="57">
        <v>0</v>
      </c>
      <c r="H153" s="57">
        <v>121</v>
      </c>
      <c r="I153" s="57">
        <v>145</v>
      </c>
    </row>
    <row r="154" spans="1:9" ht="282.75" customHeight="1" outlineLevel="7" x14ac:dyDescent="0.25">
      <c r="A154" s="16" t="s">
        <v>106</v>
      </c>
      <c r="B154" s="17" t="s">
        <v>202</v>
      </c>
      <c r="C154" s="17" t="s">
        <v>48</v>
      </c>
      <c r="D154" s="17" t="s">
        <v>31</v>
      </c>
      <c r="E154" s="17" t="s">
        <v>250</v>
      </c>
      <c r="F154" s="17" t="s">
        <v>2</v>
      </c>
      <c r="G154" s="57">
        <v>0</v>
      </c>
      <c r="H154" s="57">
        <v>121</v>
      </c>
      <c r="I154" s="57">
        <v>145</v>
      </c>
    </row>
    <row r="155" spans="1:9" ht="31.5" outlineLevel="7" x14ac:dyDescent="0.25">
      <c r="A155" s="16" t="s">
        <v>45</v>
      </c>
      <c r="B155" s="17" t="s">
        <v>202</v>
      </c>
      <c r="C155" s="17" t="s">
        <v>48</v>
      </c>
      <c r="D155" s="17" t="s">
        <v>31</v>
      </c>
      <c r="E155" s="17" t="s">
        <v>250</v>
      </c>
      <c r="F155" s="17" t="s">
        <v>46</v>
      </c>
      <c r="G155" s="57">
        <v>0</v>
      </c>
      <c r="H155" s="57">
        <v>121</v>
      </c>
      <c r="I155" s="57">
        <v>145</v>
      </c>
    </row>
    <row r="156" spans="1:9" outlineLevel="2" x14ac:dyDescent="0.25">
      <c r="A156" s="16" t="s">
        <v>127</v>
      </c>
      <c r="B156" s="17" t="s">
        <v>202</v>
      </c>
      <c r="C156" s="17" t="s">
        <v>20</v>
      </c>
      <c r="D156" s="17" t="s">
        <v>0</v>
      </c>
      <c r="E156" s="17" t="s">
        <v>1</v>
      </c>
      <c r="F156" s="17" t="s">
        <v>2</v>
      </c>
      <c r="G156" s="57">
        <v>10</v>
      </c>
      <c r="H156" s="57">
        <v>10</v>
      </c>
      <c r="I156" s="57">
        <v>10</v>
      </c>
    </row>
    <row r="157" spans="1:9" outlineLevel="3" x14ac:dyDescent="0.25">
      <c r="A157" s="16" t="s">
        <v>304</v>
      </c>
      <c r="B157" s="17" t="s">
        <v>202</v>
      </c>
      <c r="C157" s="17" t="s">
        <v>20</v>
      </c>
      <c r="D157" s="17" t="s">
        <v>51</v>
      </c>
      <c r="E157" s="17" t="s">
        <v>1</v>
      </c>
      <c r="F157" s="17" t="s">
        <v>2</v>
      </c>
      <c r="G157" s="57">
        <v>10</v>
      </c>
      <c r="H157" s="57">
        <v>10</v>
      </c>
      <c r="I157" s="57">
        <v>10</v>
      </c>
    </row>
    <row r="158" spans="1:9" ht="63" outlineLevel="4" x14ac:dyDescent="0.25">
      <c r="A158" s="16" t="s">
        <v>303</v>
      </c>
      <c r="B158" s="17" t="s">
        <v>202</v>
      </c>
      <c r="C158" s="17" t="s">
        <v>20</v>
      </c>
      <c r="D158" s="17" t="s">
        <v>51</v>
      </c>
      <c r="E158" s="17" t="s">
        <v>56</v>
      </c>
      <c r="F158" s="17" t="s">
        <v>2</v>
      </c>
      <c r="G158" s="57">
        <v>10</v>
      </c>
      <c r="H158" s="57">
        <v>10</v>
      </c>
      <c r="I158" s="57">
        <v>10</v>
      </c>
    </row>
    <row r="159" spans="1:9" ht="63" outlineLevel="7" x14ac:dyDescent="0.25">
      <c r="A159" s="16" t="s">
        <v>302</v>
      </c>
      <c r="B159" s="17" t="s">
        <v>202</v>
      </c>
      <c r="C159" s="17" t="s">
        <v>20</v>
      </c>
      <c r="D159" s="17" t="s">
        <v>51</v>
      </c>
      <c r="E159" s="17" t="s">
        <v>280</v>
      </c>
      <c r="F159" s="17" t="s">
        <v>2</v>
      </c>
      <c r="G159" s="57">
        <v>10</v>
      </c>
      <c r="H159" s="57">
        <v>10</v>
      </c>
      <c r="I159" s="57">
        <v>10</v>
      </c>
    </row>
    <row r="160" spans="1:9" ht="78.75" outlineLevel="1" x14ac:dyDescent="0.25">
      <c r="A160" s="16" t="s">
        <v>301</v>
      </c>
      <c r="B160" s="17" t="s">
        <v>202</v>
      </c>
      <c r="C160" s="17" t="s">
        <v>20</v>
      </c>
      <c r="D160" s="17" t="s">
        <v>51</v>
      </c>
      <c r="E160" s="17" t="s">
        <v>281</v>
      </c>
      <c r="F160" s="17" t="s">
        <v>2</v>
      </c>
      <c r="G160" s="57">
        <v>10</v>
      </c>
      <c r="H160" s="57">
        <v>10</v>
      </c>
      <c r="I160" s="57">
        <v>10</v>
      </c>
    </row>
    <row r="161" spans="1:9" outlineLevel="2" x14ac:dyDescent="0.25">
      <c r="A161" s="16" t="s">
        <v>97</v>
      </c>
      <c r="B161" s="17" t="s">
        <v>202</v>
      </c>
      <c r="C161" s="17" t="s">
        <v>20</v>
      </c>
      <c r="D161" s="17" t="s">
        <v>51</v>
      </c>
      <c r="E161" s="17" t="s">
        <v>281</v>
      </c>
      <c r="F161" s="17" t="s">
        <v>8</v>
      </c>
      <c r="G161" s="57">
        <v>10</v>
      </c>
      <c r="H161" s="57">
        <v>10</v>
      </c>
      <c r="I161" s="57">
        <v>10</v>
      </c>
    </row>
    <row r="162" spans="1:9" ht="31.5" outlineLevel="3" x14ac:dyDescent="0.25">
      <c r="A162" s="16" t="s">
        <v>126</v>
      </c>
      <c r="B162" s="17" t="s">
        <v>202</v>
      </c>
      <c r="C162" s="17" t="s">
        <v>49</v>
      </c>
      <c r="D162" s="17" t="s">
        <v>0</v>
      </c>
      <c r="E162" s="17" t="s">
        <v>1</v>
      </c>
      <c r="F162" s="17" t="s">
        <v>2</v>
      </c>
      <c r="G162" s="57">
        <v>100</v>
      </c>
      <c r="H162" s="57">
        <v>100</v>
      </c>
      <c r="I162" s="57">
        <v>100</v>
      </c>
    </row>
    <row r="163" spans="1:9" outlineLevel="4" x14ac:dyDescent="0.25">
      <c r="A163" s="16" t="s">
        <v>125</v>
      </c>
      <c r="B163" s="17" t="s">
        <v>202</v>
      </c>
      <c r="C163" s="17" t="s">
        <v>49</v>
      </c>
      <c r="D163" s="17" t="s">
        <v>51</v>
      </c>
      <c r="E163" s="17" t="s">
        <v>1</v>
      </c>
      <c r="F163" s="17" t="s">
        <v>2</v>
      </c>
      <c r="G163" s="57">
        <v>100</v>
      </c>
      <c r="H163" s="57">
        <v>100</v>
      </c>
      <c r="I163" s="57">
        <v>100</v>
      </c>
    </row>
    <row r="164" spans="1:9" ht="63" outlineLevel="6" x14ac:dyDescent="0.25">
      <c r="A164" s="16" t="s">
        <v>297</v>
      </c>
      <c r="B164" s="17" t="s">
        <v>202</v>
      </c>
      <c r="C164" s="17" t="s">
        <v>49</v>
      </c>
      <c r="D164" s="17" t="s">
        <v>51</v>
      </c>
      <c r="E164" s="17" t="s">
        <v>215</v>
      </c>
      <c r="F164" s="17" t="s">
        <v>2</v>
      </c>
      <c r="G164" s="57">
        <v>100</v>
      </c>
      <c r="H164" s="57">
        <v>100</v>
      </c>
      <c r="I164" s="57">
        <v>100</v>
      </c>
    </row>
    <row r="165" spans="1:9" ht="63" outlineLevel="7" x14ac:dyDescent="0.25">
      <c r="A165" s="16" t="s">
        <v>300</v>
      </c>
      <c r="B165" s="17" t="s">
        <v>202</v>
      </c>
      <c r="C165" s="17" t="s">
        <v>49</v>
      </c>
      <c r="D165" s="17" t="s">
        <v>51</v>
      </c>
      <c r="E165" s="17" t="s">
        <v>282</v>
      </c>
      <c r="F165" s="17" t="s">
        <v>2</v>
      </c>
      <c r="G165" s="57">
        <v>100</v>
      </c>
      <c r="H165" s="57">
        <v>100</v>
      </c>
      <c r="I165" s="57">
        <v>100</v>
      </c>
    </row>
    <row r="166" spans="1:9" ht="31.5" outlineLevel="7" x14ac:dyDescent="0.25">
      <c r="A166" s="16" t="s">
        <v>124</v>
      </c>
      <c r="B166" s="17" t="s">
        <v>202</v>
      </c>
      <c r="C166" s="17" t="s">
        <v>49</v>
      </c>
      <c r="D166" s="17" t="s">
        <v>51</v>
      </c>
      <c r="E166" s="17" t="s">
        <v>283</v>
      </c>
      <c r="F166" s="17" t="s">
        <v>2</v>
      </c>
      <c r="G166" s="57">
        <v>100</v>
      </c>
      <c r="H166" s="57">
        <v>100</v>
      </c>
      <c r="I166" s="57">
        <v>100</v>
      </c>
    </row>
    <row r="167" spans="1:9" outlineLevel="2" x14ac:dyDescent="0.25">
      <c r="A167" s="16" t="s">
        <v>97</v>
      </c>
      <c r="B167" s="17" t="s">
        <v>202</v>
      </c>
      <c r="C167" s="17" t="s">
        <v>49</v>
      </c>
      <c r="D167" s="17" t="s">
        <v>51</v>
      </c>
      <c r="E167" s="17" t="s">
        <v>283</v>
      </c>
      <c r="F167" s="17" t="s">
        <v>8</v>
      </c>
      <c r="G167" s="57">
        <v>100</v>
      </c>
      <c r="H167" s="57">
        <v>100</v>
      </c>
      <c r="I167" s="57">
        <v>100</v>
      </c>
    </row>
    <row r="168" spans="1:9" ht="12.75" customHeight="1" outlineLevel="3" x14ac:dyDescent="0.25">
      <c r="A168" s="16" t="s">
        <v>286</v>
      </c>
      <c r="B168" s="17"/>
      <c r="C168" s="17"/>
      <c r="D168" s="17"/>
      <c r="E168" s="17"/>
      <c r="F168" s="17"/>
      <c r="G168" s="57">
        <v>26798.3</v>
      </c>
      <c r="H168" s="57">
        <v>26802.799999999999</v>
      </c>
      <c r="I168" s="57">
        <v>36011.599999999999</v>
      </c>
    </row>
    <row r="169" spans="1:9" ht="12.75" customHeight="1" x14ac:dyDescent="0.25">
      <c r="A169" s="18"/>
      <c r="B169" s="19"/>
      <c r="C169" s="19"/>
      <c r="D169" s="19"/>
      <c r="E169" s="19"/>
      <c r="F169" s="19"/>
      <c r="G169" s="6"/>
      <c r="H169" s="6"/>
      <c r="I169" s="6"/>
    </row>
    <row r="170" spans="1:9" s="24" customFormat="1" ht="15" x14ac:dyDescent="0.25">
      <c r="A170" s="111" t="s">
        <v>158</v>
      </c>
      <c r="B170" s="111"/>
      <c r="E170" s="112"/>
      <c r="F170" s="112"/>
    </row>
    <row r="171" spans="1:9" s="24" customFormat="1" ht="15" x14ac:dyDescent="0.25">
      <c r="A171" s="22" t="s">
        <v>77</v>
      </c>
      <c r="B171" s="22"/>
      <c r="E171" s="105" t="s">
        <v>159</v>
      </c>
      <c r="F171" s="105"/>
      <c r="G171" s="105"/>
      <c r="H171" s="105"/>
    </row>
  </sheetData>
  <mergeCells count="20">
    <mergeCell ref="E171:H171"/>
    <mergeCell ref="A8:I8"/>
    <mergeCell ref="A13:I13"/>
    <mergeCell ref="A14:I14"/>
    <mergeCell ref="A170:B170"/>
    <mergeCell ref="E170:F170"/>
    <mergeCell ref="A15:A16"/>
    <mergeCell ref="C16:D16"/>
    <mergeCell ref="B15:F15"/>
    <mergeCell ref="G15:I15"/>
    <mergeCell ref="A9:I9"/>
    <mergeCell ref="A10:I10"/>
    <mergeCell ref="A11:I11"/>
    <mergeCell ref="A12:I12"/>
    <mergeCell ref="N1:O1"/>
    <mergeCell ref="N6:O6"/>
    <mergeCell ref="H1:I1"/>
    <mergeCell ref="G2:I2"/>
    <mergeCell ref="G3:I3"/>
    <mergeCell ref="F4:I4"/>
  </mergeCells>
  <pageMargins left="0.78749999999999998" right="0.59027779999999996" top="0.59027779999999996" bottom="0.59027779999999996" header="0.39374999999999999" footer="0.51180550000000002"/>
  <pageSetup paperSize="9" scale="68" fitToHeight="0" orientation="portrait" r:id="rId1"/>
  <rowBreaks count="1" manualBreakCount="1">
    <brk id="3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workbookViewId="0">
      <selection activeCell="I13" sqref="I13:I14"/>
    </sheetView>
  </sheetViews>
  <sheetFormatPr defaultRowHeight="15.75" x14ac:dyDescent="0.25"/>
  <cols>
    <col min="1" max="1" width="9.140625" style="20"/>
    <col min="2" max="6" width="9.140625" style="21"/>
    <col min="7" max="9" width="9.140625" style="7"/>
    <col min="10" max="16384" width="9.140625" style="10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"/>
  <sheetViews>
    <sheetView view="pageBreakPreview" topLeftCell="A7" zoomScale="118" zoomScaleNormal="100" zoomScaleSheetLayoutView="118" workbookViewId="0">
      <selection activeCell="C30" sqref="C30"/>
    </sheetView>
  </sheetViews>
  <sheetFormatPr defaultRowHeight="12.75" x14ac:dyDescent="0.2"/>
  <cols>
    <col min="1" max="1" width="42" style="24" customWidth="1"/>
    <col min="2" max="2" width="14.85546875" style="24" customWidth="1"/>
    <col min="3" max="3" width="25.85546875" style="24" customWidth="1"/>
    <col min="4" max="4" width="20" style="24" customWidth="1"/>
    <col min="5" max="5" width="15.140625" style="24" customWidth="1"/>
    <col min="6" max="6" width="13.85546875" style="24" customWidth="1"/>
    <col min="7" max="7" width="12.140625" style="24" customWidth="1"/>
    <col min="8" max="8" width="12" style="24" customWidth="1"/>
    <col min="9" max="9" width="12.140625" style="24" bestFit="1" customWidth="1"/>
    <col min="10" max="10" width="14.28515625" style="24" customWidth="1"/>
    <col min="11" max="256" width="9.140625" style="24"/>
    <col min="257" max="257" width="42" style="24" customWidth="1"/>
    <col min="258" max="258" width="14.85546875" style="24" customWidth="1"/>
    <col min="259" max="259" width="25.85546875" style="24" customWidth="1"/>
    <col min="260" max="260" width="20" style="24" customWidth="1"/>
    <col min="261" max="261" width="15.140625" style="24" customWidth="1"/>
    <col min="262" max="262" width="13.85546875" style="24" customWidth="1"/>
    <col min="263" max="263" width="12.140625" style="24" customWidth="1"/>
    <col min="264" max="264" width="12" style="24" customWidth="1"/>
    <col min="265" max="265" width="12.140625" style="24" bestFit="1" customWidth="1"/>
    <col min="266" max="266" width="14.28515625" style="24" customWidth="1"/>
    <col min="267" max="512" width="9.140625" style="24"/>
    <col min="513" max="513" width="42" style="24" customWidth="1"/>
    <col min="514" max="514" width="14.85546875" style="24" customWidth="1"/>
    <col min="515" max="515" width="25.85546875" style="24" customWidth="1"/>
    <col min="516" max="516" width="20" style="24" customWidth="1"/>
    <col min="517" max="517" width="15.140625" style="24" customWidth="1"/>
    <col min="518" max="518" width="13.85546875" style="24" customWidth="1"/>
    <col min="519" max="519" width="12.140625" style="24" customWidth="1"/>
    <col min="520" max="520" width="12" style="24" customWidth="1"/>
    <col min="521" max="521" width="12.140625" style="24" bestFit="1" customWidth="1"/>
    <col min="522" max="522" width="14.28515625" style="24" customWidth="1"/>
    <col min="523" max="768" width="9.140625" style="24"/>
    <col min="769" max="769" width="42" style="24" customWidth="1"/>
    <col min="770" max="770" width="14.85546875" style="24" customWidth="1"/>
    <col min="771" max="771" width="25.85546875" style="24" customWidth="1"/>
    <col min="772" max="772" width="20" style="24" customWidth="1"/>
    <col min="773" max="773" width="15.140625" style="24" customWidth="1"/>
    <col min="774" max="774" width="13.85546875" style="24" customWidth="1"/>
    <col min="775" max="775" width="12.140625" style="24" customWidth="1"/>
    <col min="776" max="776" width="12" style="24" customWidth="1"/>
    <col min="777" max="777" width="12.140625" style="24" bestFit="1" customWidth="1"/>
    <col min="778" max="778" width="14.28515625" style="24" customWidth="1"/>
    <col min="779" max="1024" width="9.140625" style="24"/>
    <col min="1025" max="1025" width="42" style="24" customWidth="1"/>
    <col min="1026" max="1026" width="14.85546875" style="24" customWidth="1"/>
    <col min="1027" max="1027" width="25.85546875" style="24" customWidth="1"/>
    <col min="1028" max="1028" width="20" style="24" customWidth="1"/>
    <col min="1029" max="1029" width="15.140625" style="24" customWidth="1"/>
    <col min="1030" max="1030" width="13.85546875" style="24" customWidth="1"/>
    <col min="1031" max="1031" width="12.140625" style="24" customWidth="1"/>
    <col min="1032" max="1032" width="12" style="24" customWidth="1"/>
    <col min="1033" max="1033" width="12.140625" style="24" bestFit="1" customWidth="1"/>
    <col min="1034" max="1034" width="14.28515625" style="24" customWidth="1"/>
    <col min="1035" max="1280" width="9.140625" style="24"/>
    <col min="1281" max="1281" width="42" style="24" customWidth="1"/>
    <col min="1282" max="1282" width="14.85546875" style="24" customWidth="1"/>
    <col min="1283" max="1283" width="25.85546875" style="24" customWidth="1"/>
    <col min="1284" max="1284" width="20" style="24" customWidth="1"/>
    <col min="1285" max="1285" width="15.140625" style="24" customWidth="1"/>
    <col min="1286" max="1286" width="13.85546875" style="24" customWidth="1"/>
    <col min="1287" max="1287" width="12.140625" style="24" customWidth="1"/>
    <col min="1288" max="1288" width="12" style="24" customWidth="1"/>
    <col min="1289" max="1289" width="12.140625" style="24" bestFit="1" customWidth="1"/>
    <col min="1290" max="1290" width="14.28515625" style="24" customWidth="1"/>
    <col min="1291" max="1536" width="9.140625" style="24"/>
    <col min="1537" max="1537" width="42" style="24" customWidth="1"/>
    <col min="1538" max="1538" width="14.85546875" style="24" customWidth="1"/>
    <col min="1539" max="1539" width="25.85546875" style="24" customWidth="1"/>
    <col min="1540" max="1540" width="20" style="24" customWidth="1"/>
    <col min="1541" max="1541" width="15.140625" style="24" customWidth="1"/>
    <col min="1542" max="1542" width="13.85546875" style="24" customWidth="1"/>
    <col min="1543" max="1543" width="12.140625" style="24" customWidth="1"/>
    <col min="1544" max="1544" width="12" style="24" customWidth="1"/>
    <col min="1545" max="1545" width="12.140625" style="24" bestFit="1" customWidth="1"/>
    <col min="1546" max="1546" width="14.28515625" style="24" customWidth="1"/>
    <col min="1547" max="1792" width="9.140625" style="24"/>
    <col min="1793" max="1793" width="42" style="24" customWidth="1"/>
    <col min="1794" max="1794" width="14.85546875" style="24" customWidth="1"/>
    <col min="1795" max="1795" width="25.85546875" style="24" customWidth="1"/>
    <col min="1796" max="1796" width="20" style="24" customWidth="1"/>
    <col min="1797" max="1797" width="15.140625" style="24" customWidth="1"/>
    <col min="1798" max="1798" width="13.85546875" style="24" customWidth="1"/>
    <col min="1799" max="1799" width="12.140625" style="24" customWidth="1"/>
    <col min="1800" max="1800" width="12" style="24" customWidth="1"/>
    <col min="1801" max="1801" width="12.140625" style="24" bestFit="1" customWidth="1"/>
    <col min="1802" max="1802" width="14.28515625" style="24" customWidth="1"/>
    <col min="1803" max="2048" width="9.140625" style="24"/>
    <col min="2049" max="2049" width="42" style="24" customWidth="1"/>
    <col min="2050" max="2050" width="14.85546875" style="24" customWidth="1"/>
    <col min="2051" max="2051" width="25.85546875" style="24" customWidth="1"/>
    <col min="2052" max="2052" width="20" style="24" customWidth="1"/>
    <col min="2053" max="2053" width="15.140625" style="24" customWidth="1"/>
    <col min="2054" max="2054" width="13.85546875" style="24" customWidth="1"/>
    <col min="2055" max="2055" width="12.140625" style="24" customWidth="1"/>
    <col min="2056" max="2056" width="12" style="24" customWidth="1"/>
    <col min="2057" max="2057" width="12.140625" style="24" bestFit="1" customWidth="1"/>
    <col min="2058" max="2058" width="14.28515625" style="24" customWidth="1"/>
    <col min="2059" max="2304" width="9.140625" style="24"/>
    <col min="2305" max="2305" width="42" style="24" customWidth="1"/>
    <col min="2306" max="2306" width="14.85546875" style="24" customWidth="1"/>
    <col min="2307" max="2307" width="25.85546875" style="24" customWidth="1"/>
    <col min="2308" max="2308" width="20" style="24" customWidth="1"/>
    <col min="2309" max="2309" width="15.140625" style="24" customWidth="1"/>
    <col min="2310" max="2310" width="13.85546875" style="24" customWidth="1"/>
    <col min="2311" max="2311" width="12.140625" style="24" customWidth="1"/>
    <col min="2312" max="2312" width="12" style="24" customWidth="1"/>
    <col min="2313" max="2313" width="12.140625" style="24" bestFit="1" customWidth="1"/>
    <col min="2314" max="2314" width="14.28515625" style="24" customWidth="1"/>
    <col min="2315" max="2560" width="9.140625" style="24"/>
    <col min="2561" max="2561" width="42" style="24" customWidth="1"/>
    <col min="2562" max="2562" width="14.85546875" style="24" customWidth="1"/>
    <col min="2563" max="2563" width="25.85546875" style="24" customWidth="1"/>
    <col min="2564" max="2564" width="20" style="24" customWidth="1"/>
    <col min="2565" max="2565" width="15.140625" style="24" customWidth="1"/>
    <col min="2566" max="2566" width="13.85546875" style="24" customWidth="1"/>
    <col min="2567" max="2567" width="12.140625" style="24" customWidth="1"/>
    <col min="2568" max="2568" width="12" style="24" customWidth="1"/>
    <col min="2569" max="2569" width="12.140625" style="24" bestFit="1" customWidth="1"/>
    <col min="2570" max="2570" width="14.28515625" style="24" customWidth="1"/>
    <col min="2571" max="2816" width="9.140625" style="24"/>
    <col min="2817" max="2817" width="42" style="24" customWidth="1"/>
    <col min="2818" max="2818" width="14.85546875" style="24" customWidth="1"/>
    <col min="2819" max="2819" width="25.85546875" style="24" customWidth="1"/>
    <col min="2820" max="2820" width="20" style="24" customWidth="1"/>
    <col min="2821" max="2821" width="15.140625" style="24" customWidth="1"/>
    <col min="2822" max="2822" width="13.85546875" style="24" customWidth="1"/>
    <col min="2823" max="2823" width="12.140625" style="24" customWidth="1"/>
    <col min="2824" max="2824" width="12" style="24" customWidth="1"/>
    <col min="2825" max="2825" width="12.140625" style="24" bestFit="1" customWidth="1"/>
    <col min="2826" max="2826" width="14.28515625" style="24" customWidth="1"/>
    <col min="2827" max="3072" width="9.140625" style="24"/>
    <col min="3073" max="3073" width="42" style="24" customWidth="1"/>
    <col min="3074" max="3074" width="14.85546875" style="24" customWidth="1"/>
    <col min="3075" max="3075" width="25.85546875" style="24" customWidth="1"/>
    <col min="3076" max="3076" width="20" style="24" customWidth="1"/>
    <col min="3077" max="3077" width="15.140625" style="24" customWidth="1"/>
    <col min="3078" max="3078" width="13.85546875" style="24" customWidth="1"/>
    <col min="3079" max="3079" width="12.140625" style="24" customWidth="1"/>
    <col min="3080" max="3080" width="12" style="24" customWidth="1"/>
    <col min="3081" max="3081" width="12.140625" style="24" bestFit="1" customWidth="1"/>
    <col min="3082" max="3082" width="14.28515625" style="24" customWidth="1"/>
    <col min="3083" max="3328" width="9.140625" style="24"/>
    <col min="3329" max="3329" width="42" style="24" customWidth="1"/>
    <col min="3330" max="3330" width="14.85546875" style="24" customWidth="1"/>
    <col min="3331" max="3331" width="25.85546875" style="24" customWidth="1"/>
    <col min="3332" max="3332" width="20" style="24" customWidth="1"/>
    <col min="3333" max="3333" width="15.140625" style="24" customWidth="1"/>
    <col min="3334" max="3334" width="13.85546875" style="24" customWidth="1"/>
    <col min="3335" max="3335" width="12.140625" style="24" customWidth="1"/>
    <col min="3336" max="3336" width="12" style="24" customWidth="1"/>
    <col min="3337" max="3337" width="12.140625" style="24" bestFit="1" customWidth="1"/>
    <col min="3338" max="3338" width="14.28515625" style="24" customWidth="1"/>
    <col min="3339" max="3584" width="9.140625" style="24"/>
    <col min="3585" max="3585" width="42" style="24" customWidth="1"/>
    <col min="3586" max="3586" width="14.85546875" style="24" customWidth="1"/>
    <col min="3587" max="3587" width="25.85546875" style="24" customWidth="1"/>
    <col min="3588" max="3588" width="20" style="24" customWidth="1"/>
    <col min="3589" max="3589" width="15.140625" style="24" customWidth="1"/>
    <col min="3590" max="3590" width="13.85546875" style="24" customWidth="1"/>
    <col min="3591" max="3591" width="12.140625" style="24" customWidth="1"/>
    <col min="3592" max="3592" width="12" style="24" customWidth="1"/>
    <col min="3593" max="3593" width="12.140625" style="24" bestFit="1" customWidth="1"/>
    <col min="3594" max="3594" width="14.28515625" style="24" customWidth="1"/>
    <col min="3595" max="3840" width="9.140625" style="24"/>
    <col min="3841" max="3841" width="42" style="24" customWidth="1"/>
    <col min="3842" max="3842" width="14.85546875" style="24" customWidth="1"/>
    <col min="3843" max="3843" width="25.85546875" style="24" customWidth="1"/>
    <col min="3844" max="3844" width="20" style="24" customWidth="1"/>
    <col min="3845" max="3845" width="15.140625" style="24" customWidth="1"/>
    <col min="3846" max="3846" width="13.85546875" style="24" customWidth="1"/>
    <col min="3847" max="3847" width="12.140625" style="24" customWidth="1"/>
    <col min="3848" max="3848" width="12" style="24" customWidth="1"/>
    <col min="3849" max="3849" width="12.140625" style="24" bestFit="1" customWidth="1"/>
    <col min="3850" max="3850" width="14.28515625" style="24" customWidth="1"/>
    <col min="3851" max="4096" width="9.140625" style="24"/>
    <col min="4097" max="4097" width="42" style="24" customWidth="1"/>
    <col min="4098" max="4098" width="14.85546875" style="24" customWidth="1"/>
    <col min="4099" max="4099" width="25.85546875" style="24" customWidth="1"/>
    <col min="4100" max="4100" width="20" style="24" customWidth="1"/>
    <col min="4101" max="4101" width="15.140625" style="24" customWidth="1"/>
    <col min="4102" max="4102" width="13.85546875" style="24" customWidth="1"/>
    <col min="4103" max="4103" width="12.140625" style="24" customWidth="1"/>
    <col min="4104" max="4104" width="12" style="24" customWidth="1"/>
    <col min="4105" max="4105" width="12.140625" style="24" bestFit="1" customWidth="1"/>
    <col min="4106" max="4106" width="14.28515625" style="24" customWidth="1"/>
    <col min="4107" max="4352" width="9.140625" style="24"/>
    <col min="4353" max="4353" width="42" style="24" customWidth="1"/>
    <col min="4354" max="4354" width="14.85546875" style="24" customWidth="1"/>
    <col min="4355" max="4355" width="25.85546875" style="24" customWidth="1"/>
    <col min="4356" max="4356" width="20" style="24" customWidth="1"/>
    <col min="4357" max="4357" width="15.140625" style="24" customWidth="1"/>
    <col min="4358" max="4358" width="13.85546875" style="24" customWidth="1"/>
    <col min="4359" max="4359" width="12.140625" style="24" customWidth="1"/>
    <col min="4360" max="4360" width="12" style="24" customWidth="1"/>
    <col min="4361" max="4361" width="12.140625" style="24" bestFit="1" customWidth="1"/>
    <col min="4362" max="4362" width="14.28515625" style="24" customWidth="1"/>
    <col min="4363" max="4608" width="9.140625" style="24"/>
    <col min="4609" max="4609" width="42" style="24" customWidth="1"/>
    <col min="4610" max="4610" width="14.85546875" style="24" customWidth="1"/>
    <col min="4611" max="4611" width="25.85546875" style="24" customWidth="1"/>
    <col min="4612" max="4612" width="20" style="24" customWidth="1"/>
    <col min="4613" max="4613" width="15.140625" style="24" customWidth="1"/>
    <col min="4614" max="4614" width="13.85546875" style="24" customWidth="1"/>
    <col min="4615" max="4615" width="12.140625" style="24" customWidth="1"/>
    <col min="4616" max="4616" width="12" style="24" customWidth="1"/>
    <col min="4617" max="4617" width="12.140625" style="24" bestFit="1" customWidth="1"/>
    <col min="4618" max="4618" width="14.28515625" style="24" customWidth="1"/>
    <col min="4619" max="4864" width="9.140625" style="24"/>
    <col min="4865" max="4865" width="42" style="24" customWidth="1"/>
    <col min="4866" max="4866" width="14.85546875" style="24" customWidth="1"/>
    <col min="4867" max="4867" width="25.85546875" style="24" customWidth="1"/>
    <col min="4868" max="4868" width="20" style="24" customWidth="1"/>
    <col min="4869" max="4869" width="15.140625" style="24" customWidth="1"/>
    <col min="4870" max="4870" width="13.85546875" style="24" customWidth="1"/>
    <col min="4871" max="4871" width="12.140625" style="24" customWidth="1"/>
    <col min="4872" max="4872" width="12" style="24" customWidth="1"/>
    <col min="4873" max="4873" width="12.140625" style="24" bestFit="1" customWidth="1"/>
    <col min="4874" max="4874" width="14.28515625" style="24" customWidth="1"/>
    <col min="4875" max="5120" width="9.140625" style="24"/>
    <col min="5121" max="5121" width="42" style="24" customWidth="1"/>
    <col min="5122" max="5122" width="14.85546875" style="24" customWidth="1"/>
    <col min="5123" max="5123" width="25.85546875" style="24" customWidth="1"/>
    <col min="5124" max="5124" width="20" style="24" customWidth="1"/>
    <col min="5125" max="5125" width="15.140625" style="24" customWidth="1"/>
    <col min="5126" max="5126" width="13.85546875" style="24" customWidth="1"/>
    <col min="5127" max="5127" width="12.140625" style="24" customWidth="1"/>
    <col min="5128" max="5128" width="12" style="24" customWidth="1"/>
    <col min="5129" max="5129" width="12.140625" style="24" bestFit="1" customWidth="1"/>
    <col min="5130" max="5130" width="14.28515625" style="24" customWidth="1"/>
    <col min="5131" max="5376" width="9.140625" style="24"/>
    <col min="5377" max="5377" width="42" style="24" customWidth="1"/>
    <col min="5378" max="5378" width="14.85546875" style="24" customWidth="1"/>
    <col min="5379" max="5379" width="25.85546875" style="24" customWidth="1"/>
    <col min="5380" max="5380" width="20" style="24" customWidth="1"/>
    <col min="5381" max="5381" width="15.140625" style="24" customWidth="1"/>
    <col min="5382" max="5382" width="13.85546875" style="24" customWidth="1"/>
    <col min="5383" max="5383" width="12.140625" style="24" customWidth="1"/>
    <col min="5384" max="5384" width="12" style="24" customWidth="1"/>
    <col min="5385" max="5385" width="12.140625" style="24" bestFit="1" customWidth="1"/>
    <col min="5386" max="5386" width="14.28515625" style="24" customWidth="1"/>
    <col min="5387" max="5632" width="9.140625" style="24"/>
    <col min="5633" max="5633" width="42" style="24" customWidth="1"/>
    <col min="5634" max="5634" width="14.85546875" style="24" customWidth="1"/>
    <col min="5635" max="5635" width="25.85546875" style="24" customWidth="1"/>
    <col min="5636" max="5636" width="20" style="24" customWidth="1"/>
    <col min="5637" max="5637" width="15.140625" style="24" customWidth="1"/>
    <col min="5638" max="5638" width="13.85546875" style="24" customWidth="1"/>
    <col min="5639" max="5639" width="12.140625" style="24" customWidth="1"/>
    <col min="5640" max="5640" width="12" style="24" customWidth="1"/>
    <col min="5641" max="5641" width="12.140625" style="24" bestFit="1" customWidth="1"/>
    <col min="5642" max="5642" width="14.28515625" style="24" customWidth="1"/>
    <col min="5643" max="5888" width="9.140625" style="24"/>
    <col min="5889" max="5889" width="42" style="24" customWidth="1"/>
    <col min="5890" max="5890" width="14.85546875" style="24" customWidth="1"/>
    <col min="5891" max="5891" width="25.85546875" style="24" customWidth="1"/>
    <col min="5892" max="5892" width="20" style="24" customWidth="1"/>
    <col min="5893" max="5893" width="15.140625" style="24" customWidth="1"/>
    <col min="5894" max="5894" width="13.85546875" style="24" customWidth="1"/>
    <col min="5895" max="5895" width="12.140625" style="24" customWidth="1"/>
    <col min="5896" max="5896" width="12" style="24" customWidth="1"/>
    <col min="5897" max="5897" width="12.140625" style="24" bestFit="1" customWidth="1"/>
    <col min="5898" max="5898" width="14.28515625" style="24" customWidth="1"/>
    <col min="5899" max="6144" width="9.140625" style="24"/>
    <col min="6145" max="6145" width="42" style="24" customWidth="1"/>
    <col min="6146" max="6146" width="14.85546875" style="24" customWidth="1"/>
    <col min="6147" max="6147" width="25.85546875" style="24" customWidth="1"/>
    <col min="6148" max="6148" width="20" style="24" customWidth="1"/>
    <col min="6149" max="6149" width="15.140625" style="24" customWidth="1"/>
    <col min="6150" max="6150" width="13.85546875" style="24" customWidth="1"/>
    <col min="6151" max="6151" width="12.140625" style="24" customWidth="1"/>
    <col min="6152" max="6152" width="12" style="24" customWidth="1"/>
    <col min="6153" max="6153" width="12.140625" style="24" bestFit="1" customWidth="1"/>
    <col min="6154" max="6154" width="14.28515625" style="24" customWidth="1"/>
    <col min="6155" max="6400" width="9.140625" style="24"/>
    <col min="6401" max="6401" width="42" style="24" customWidth="1"/>
    <col min="6402" max="6402" width="14.85546875" style="24" customWidth="1"/>
    <col min="6403" max="6403" width="25.85546875" style="24" customWidth="1"/>
    <col min="6404" max="6404" width="20" style="24" customWidth="1"/>
    <col min="6405" max="6405" width="15.140625" style="24" customWidth="1"/>
    <col min="6406" max="6406" width="13.85546875" style="24" customWidth="1"/>
    <col min="6407" max="6407" width="12.140625" style="24" customWidth="1"/>
    <col min="6408" max="6408" width="12" style="24" customWidth="1"/>
    <col min="6409" max="6409" width="12.140625" style="24" bestFit="1" customWidth="1"/>
    <col min="6410" max="6410" width="14.28515625" style="24" customWidth="1"/>
    <col min="6411" max="6656" width="9.140625" style="24"/>
    <col min="6657" max="6657" width="42" style="24" customWidth="1"/>
    <col min="6658" max="6658" width="14.85546875" style="24" customWidth="1"/>
    <col min="6659" max="6659" width="25.85546875" style="24" customWidth="1"/>
    <col min="6660" max="6660" width="20" style="24" customWidth="1"/>
    <col min="6661" max="6661" width="15.140625" style="24" customWidth="1"/>
    <col min="6662" max="6662" width="13.85546875" style="24" customWidth="1"/>
    <col min="6663" max="6663" width="12.140625" style="24" customWidth="1"/>
    <col min="6664" max="6664" width="12" style="24" customWidth="1"/>
    <col min="6665" max="6665" width="12.140625" style="24" bestFit="1" customWidth="1"/>
    <col min="6666" max="6666" width="14.28515625" style="24" customWidth="1"/>
    <col min="6667" max="6912" width="9.140625" style="24"/>
    <col min="6913" max="6913" width="42" style="24" customWidth="1"/>
    <col min="6914" max="6914" width="14.85546875" style="24" customWidth="1"/>
    <col min="6915" max="6915" width="25.85546875" style="24" customWidth="1"/>
    <col min="6916" max="6916" width="20" style="24" customWidth="1"/>
    <col min="6917" max="6917" width="15.140625" style="24" customWidth="1"/>
    <col min="6918" max="6918" width="13.85546875" style="24" customWidth="1"/>
    <col min="6919" max="6919" width="12.140625" style="24" customWidth="1"/>
    <col min="6920" max="6920" width="12" style="24" customWidth="1"/>
    <col min="6921" max="6921" width="12.140625" style="24" bestFit="1" customWidth="1"/>
    <col min="6922" max="6922" width="14.28515625" style="24" customWidth="1"/>
    <col min="6923" max="7168" width="9.140625" style="24"/>
    <col min="7169" max="7169" width="42" style="24" customWidth="1"/>
    <col min="7170" max="7170" width="14.85546875" style="24" customWidth="1"/>
    <col min="7171" max="7171" width="25.85546875" style="24" customWidth="1"/>
    <col min="7172" max="7172" width="20" style="24" customWidth="1"/>
    <col min="7173" max="7173" width="15.140625" style="24" customWidth="1"/>
    <col min="7174" max="7174" width="13.85546875" style="24" customWidth="1"/>
    <col min="7175" max="7175" width="12.140625" style="24" customWidth="1"/>
    <col min="7176" max="7176" width="12" style="24" customWidth="1"/>
    <col min="7177" max="7177" width="12.140625" style="24" bestFit="1" customWidth="1"/>
    <col min="7178" max="7178" width="14.28515625" style="24" customWidth="1"/>
    <col min="7179" max="7424" width="9.140625" style="24"/>
    <col min="7425" max="7425" width="42" style="24" customWidth="1"/>
    <col min="7426" max="7426" width="14.85546875" style="24" customWidth="1"/>
    <col min="7427" max="7427" width="25.85546875" style="24" customWidth="1"/>
    <col min="7428" max="7428" width="20" style="24" customWidth="1"/>
    <col min="7429" max="7429" width="15.140625" style="24" customWidth="1"/>
    <col min="7430" max="7430" width="13.85546875" style="24" customWidth="1"/>
    <col min="7431" max="7431" width="12.140625" style="24" customWidth="1"/>
    <col min="7432" max="7432" width="12" style="24" customWidth="1"/>
    <col min="7433" max="7433" width="12.140625" style="24" bestFit="1" customWidth="1"/>
    <col min="7434" max="7434" width="14.28515625" style="24" customWidth="1"/>
    <col min="7435" max="7680" width="9.140625" style="24"/>
    <col min="7681" max="7681" width="42" style="24" customWidth="1"/>
    <col min="7682" max="7682" width="14.85546875" style="24" customWidth="1"/>
    <col min="7683" max="7683" width="25.85546875" style="24" customWidth="1"/>
    <col min="7684" max="7684" width="20" style="24" customWidth="1"/>
    <col min="7685" max="7685" width="15.140625" style="24" customWidth="1"/>
    <col min="7686" max="7686" width="13.85546875" style="24" customWidth="1"/>
    <col min="7687" max="7687" width="12.140625" style="24" customWidth="1"/>
    <col min="7688" max="7688" width="12" style="24" customWidth="1"/>
    <col min="7689" max="7689" width="12.140625" style="24" bestFit="1" customWidth="1"/>
    <col min="7690" max="7690" width="14.28515625" style="24" customWidth="1"/>
    <col min="7691" max="7936" width="9.140625" style="24"/>
    <col min="7937" max="7937" width="42" style="24" customWidth="1"/>
    <col min="7938" max="7938" width="14.85546875" style="24" customWidth="1"/>
    <col min="7939" max="7939" width="25.85546875" style="24" customWidth="1"/>
    <col min="7940" max="7940" width="20" style="24" customWidth="1"/>
    <col min="7941" max="7941" width="15.140625" style="24" customWidth="1"/>
    <col min="7942" max="7942" width="13.85546875" style="24" customWidth="1"/>
    <col min="7943" max="7943" width="12.140625" style="24" customWidth="1"/>
    <col min="7944" max="7944" width="12" style="24" customWidth="1"/>
    <col min="7945" max="7945" width="12.140625" style="24" bestFit="1" customWidth="1"/>
    <col min="7946" max="7946" width="14.28515625" style="24" customWidth="1"/>
    <col min="7947" max="8192" width="9.140625" style="24"/>
    <col min="8193" max="8193" width="42" style="24" customWidth="1"/>
    <col min="8194" max="8194" width="14.85546875" style="24" customWidth="1"/>
    <col min="8195" max="8195" width="25.85546875" style="24" customWidth="1"/>
    <col min="8196" max="8196" width="20" style="24" customWidth="1"/>
    <col min="8197" max="8197" width="15.140625" style="24" customWidth="1"/>
    <col min="8198" max="8198" width="13.85546875" style="24" customWidth="1"/>
    <col min="8199" max="8199" width="12.140625" style="24" customWidth="1"/>
    <col min="8200" max="8200" width="12" style="24" customWidth="1"/>
    <col min="8201" max="8201" width="12.140625" style="24" bestFit="1" customWidth="1"/>
    <col min="8202" max="8202" width="14.28515625" style="24" customWidth="1"/>
    <col min="8203" max="8448" width="9.140625" style="24"/>
    <col min="8449" max="8449" width="42" style="24" customWidth="1"/>
    <col min="8450" max="8450" width="14.85546875" style="24" customWidth="1"/>
    <col min="8451" max="8451" width="25.85546875" style="24" customWidth="1"/>
    <col min="8452" max="8452" width="20" style="24" customWidth="1"/>
    <col min="8453" max="8453" width="15.140625" style="24" customWidth="1"/>
    <col min="8454" max="8454" width="13.85546875" style="24" customWidth="1"/>
    <col min="8455" max="8455" width="12.140625" style="24" customWidth="1"/>
    <col min="8456" max="8456" width="12" style="24" customWidth="1"/>
    <col min="8457" max="8457" width="12.140625" style="24" bestFit="1" customWidth="1"/>
    <col min="8458" max="8458" width="14.28515625" style="24" customWidth="1"/>
    <col min="8459" max="8704" width="9.140625" style="24"/>
    <col min="8705" max="8705" width="42" style="24" customWidth="1"/>
    <col min="8706" max="8706" width="14.85546875" style="24" customWidth="1"/>
    <col min="8707" max="8707" width="25.85546875" style="24" customWidth="1"/>
    <col min="8708" max="8708" width="20" style="24" customWidth="1"/>
    <col min="8709" max="8709" width="15.140625" style="24" customWidth="1"/>
    <col min="8710" max="8710" width="13.85546875" style="24" customWidth="1"/>
    <col min="8711" max="8711" width="12.140625" style="24" customWidth="1"/>
    <col min="8712" max="8712" width="12" style="24" customWidth="1"/>
    <col min="8713" max="8713" width="12.140625" style="24" bestFit="1" customWidth="1"/>
    <col min="8714" max="8714" width="14.28515625" style="24" customWidth="1"/>
    <col min="8715" max="8960" width="9.140625" style="24"/>
    <col min="8961" max="8961" width="42" style="24" customWidth="1"/>
    <col min="8962" max="8962" width="14.85546875" style="24" customWidth="1"/>
    <col min="8963" max="8963" width="25.85546875" style="24" customWidth="1"/>
    <col min="8964" max="8964" width="20" style="24" customWidth="1"/>
    <col min="8965" max="8965" width="15.140625" style="24" customWidth="1"/>
    <col min="8966" max="8966" width="13.85546875" style="24" customWidth="1"/>
    <col min="8967" max="8967" width="12.140625" style="24" customWidth="1"/>
    <col min="8968" max="8968" width="12" style="24" customWidth="1"/>
    <col min="8969" max="8969" width="12.140625" style="24" bestFit="1" customWidth="1"/>
    <col min="8970" max="8970" width="14.28515625" style="24" customWidth="1"/>
    <col min="8971" max="9216" width="9.140625" style="24"/>
    <col min="9217" max="9217" width="42" style="24" customWidth="1"/>
    <col min="9218" max="9218" width="14.85546875" style="24" customWidth="1"/>
    <col min="9219" max="9219" width="25.85546875" style="24" customWidth="1"/>
    <col min="9220" max="9220" width="20" style="24" customWidth="1"/>
    <col min="9221" max="9221" width="15.140625" style="24" customWidth="1"/>
    <col min="9222" max="9222" width="13.85546875" style="24" customWidth="1"/>
    <col min="9223" max="9223" width="12.140625" style="24" customWidth="1"/>
    <col min="9224" max="9224" width="12" style="24" customWidth="1"/>
    <col min="9225" max="9225" width="12.140625" style="24" bestFit="1" customWidth="1"/>
    <col min="9226" max="9226" width="14.28515625" style="24" customWidth="1"/>
    <col min="9227" max="9472" width="9.140625" style="24"/>
    <col min="9473" max="9473" width="42" style="24" customWidth="1"/>
    <col min="9474" max="9474" width="14.85546875" style="24" customWidth="1"/>
    <col min="9475" max="9475" width="25.85546875" style="24" customWidth="1"/>
    <col min="9476" max="9476" width="20" style="24" customWidth="1"/>
    <col min="9477" max="9477" width="15.140625" style="24" customWidth="1"/>
    <col min="9478" max="9478" width="13.85546875" style="24" customWidth="1"/>
    <col min="9479" max="9479" width="12.140625" style="24" customWidth="1"/>
    <col min="9480" max="9480" width="12" style="24" customWidth="1"/>
    <col min="9481" max="9481" width="12.140625" style="24" bestFit="1" customWidth="1"/>
    <col min="9482" max="9482" width="14.28515625" style="24" customWidth="1"/>
    <col min="9483" max="9728" width="9.140625" style="24"/>
    <col min="9729" max="9729" width="42" style="24" customWidth="1"/>
    <col min="9730" max="9730" width="14.85546875" style="24" customWidth="1"/>
    <col min="9731" max="9731" width="25.85546875" style="24" customWidth="1"/>
    <col min="9732" max="9732" width="20" style="24" customWidth="1"/>
    <col min="9733" max="9733" width="15.140625" style="24" customWidth="1"/>
    <col min="9734" max="9734" width="13.85546875" style="24" customWidth="1"/>
    <col min="9735" max="9735" width="12.140625" style="24" customWidth="1"/>
    <col min="9736" max="9736" width="12" style="24" customWidth="1"/>
    <col min="9737" max="9737" width="12.140625" style="24" bestFit="1" customWidth="1"/>
    <col min="9738" max="9738" width="14.28515625" style="24" customWidth="1"/>
    <col min="9739" max="9984" width="9.140625" style="24"/>
    <col min="9985" max="9985" width="42" style="24" customWidth="1"/>
    <col min="9986" max="9986" width="14.85546875" style="24" customWidth="1"/>
    <col min="9987" max="9987" width="25.85546875" style="24" customWidth="1"/>
    <col min="9988" max="9988" width="20" style="24" customWidth="1"/>
    <col min="9989" max="9989" width="15.140625" style="24" customWidth="1"/>
    <col min="9990" max="9990" width="13.85546875" style="24" customWidth="1"/>
    <col min="9991" max="9991" width="12.140625" style="24" customWidth="1"/>
    <col min="9992" max="9992" width="12" style="24" customWidth="1"/>
    <col min="9993" max="9993" width="12.140625" style="24" bestFit="1" customWidth="1"/>
    <col min="9994" max="9994" width="14.28515625" style="24" customWidth="1"/>
    <col min="9995" max="10240" width="9.140625" style="24"/>
    <col min="10241" max="10241" width="42" style="24" customWidth="1"/>
    <col min="10242" max="10242" width="14.85546875" style="24" customWidth="1"/>
    <col min="10243" max="10243" width="25.85546875" style="24" customWidth="1"/>
    <col min="10244" max="10244" width="20" style="24" customWidth="1"/>
    <col min="10245" max="10245" width="15.140625" style="24" customWidth="1"/>
    <col min="10246" max="10246" width="13.85546875" style="24" customWidth="1"/>
    <col min="10247" max="10247" width="12.140625" style="24" customWidth="1"/>
    <col min="10248" max="10248" width="12" style="24" customWidth="1"/>
    <col min="10249" max="10249" width="12.140625" style="24" bestFit="1" customWidth="1"/>
    <col min="10250" max="10250" width="14.28515625" style="24" customWidth="1"/>
    <col min="10251" max="10496" width="9.140625" style="24"/>
    <col min="10497" max="10497" width="42" style="24" customWidth="1"/>
    <col min="10498" max="10498" width="14.85546875" style="24" customWidth="1"/>
    <col min="10499" max="10499" width="25.85546875" style="24" customWidth="1"/>
    <col min="10500" max="10500" width="20" style="24" customWidth="1"/>
    <col min="10501" max="10501" width="15.140625" style="24" customWidth="1"/>
    <col min="10502" max="10502" width="13.85546875" style="24" customWidth="1"/>
    <col min="10503" max="10503" width="12.140625" style="24" customWidth="1"/>
    <col min="10504" max="10504" width="12" style="24" customWidth="1"/>
    <col min="10505" max="10505" width="12.140625" style="24" bestFit="1" customWidth="1"/>
    <col min="10506" max="10506" width="14.28515625" style="24" customWidth="1"/>
    <col min="10507" max="10752" width="9.140625" style="24"/>
    <col min="10753" max="10753" width="42" style="24" customWidth="1"/>
    <col min="10754" max="10754" width="14.85546875" style="24" customWidth="1"/>
    <col min="10755" max="10755" width="25.85546875" style="24" customWidth="1"/>
    <col min="10756" max="10756" width="20" style="24" customWidth="1"/>
    <col min="10757" max="10757" width="15.140625" style="24" customWidth="1"/>
    <col min="10758" max="10758" width="13.85546875" style="24" customWidth="1"/>
    <col min="10759" max="10759" width="12.140625" style="24" customWidth="1"/>
    <col min="10760" max="10760" width="12" style="24" customWidth="1"/>
    <col min="10761" max="10761" width="12.140625" style="24" bestFit="1" customWidth="1"/>
    <col min="10762" max="10762" width="14.28515625" style="24" customWidth="1"/>
    <col min="10763" max="11008" width="9.140625" style="24"/>
    <col min="11009" max="11009" width="42" style="24" customWidth="1"/>
    <col min="11010" max="11010" width="14.85546875" style="24" customWidth="1"/>
    <col min="11011" max="11011" width="25.85546875" style="24" customWidth="1"/>
    <col min="11012" max="11012" width="20" style="24" customWidth="1"/>
    <col min="11013" max="11013" width="15.140625" style="24" customWidth="1"/>
    <col min="11014" max="11014" width="13.85546875" style="24" customWidth="1"/>
    <col min="11015" max="11015" width="12.140625" style="24" customWidth="1"/>
    <col min="11016" max="11016" width="12" style="24" customWidth="1"/>
    <col min="11017" max="11017" width="12.140625" style="24" bestFit="1" customWidth="1"/>
    <col min="11018" max="11018" width="14.28515625" style="24" customWidth="1"/>
    <col min="11019" max="11264" width="9.140625" style="24"/>
    <col min="11265" max="11265" width="42" style="24" customWidth="1"/>
    <col min="11266" max="11266" width="14.85546875" style="24" customWidth="1"/>
    <col min="11267" max="11267" width="25.85546875" style="24" customWidth="1"/>
    <col min="11268" max="11268" width="20" style="24" customWidth="1"/>
    <col min="11269" max="11269" width="15.140625" style="24" customWidth="1"/>
    <col min="11270" max="11270" width="13.85546875" style="24" customWidth="1"/>
    <col min="11271" max="11271" width="12.140625" style="24" customWidth="1"/>
    <col min="11272" max="11272" width="12" style="24" customWidth="1"/>
    <col min="11273" max="11273" width="12.140625" style="24" bestFit="1" customWidth="1"/>
    <col min="11274" max="11274" width="14.28515625" style="24" customWidth="1"/>
    <col min="11275" max="11520" width="9.140625" style="24"/>
    <col min="11521" max="11521" width="42" style="24" customWidth="1"/>
    <col min="11522" max="11522" width="14.85546875" style="24" customWidth="1"/>
    <col min="11523" max="11523" width="25.85546875" style="24" customWidth="1"/>
    <col min="11524" max="11524" width="20" style="24" customWidth="1"/>
    <col min="11525" max="11525" width="15.140625" style="24" customWidth="1"/>
    <col min="11526" max="11526" width="13.85546875" style="24" customWidth="1"/>
    <col min="11527" max="11527" width="12.140625" style="24" customWidth="1"/>
    <col min="11528" max="11528" width="12" style="24" customWidth="1"/>
    <col min="11529" max="11529" width="12.140625" style="24" bestFit="1" customWidth="1"/>
    <col min="11530" max="11530" width="14.28515625" style="24" customWidth="1"/>
    <col min="11531" max="11776" width="9.140625" style="24"/>
    <col min="11777" max="11777" width="42" style="24" customWidth="1"/>
    <col min="11778" max="11778" width="14.85546875" style="24" customWidth="1"/>
    <col min="11779" max="11779" width="25.85546875" style="24" customWidth="1"/>
    <col min="11780" max="11780" width="20" style="24" customWidth="1"/>
    <col min="11781" max="11781" width="15.140625" style="24" customWidth="1"/>
    <col min="11782" max="11782" width="13.85546875" style="24" customWidth="1"/>
    <col min="11783" max="11783" width="12.140625" style="24" customWidth="1"/>
    <col min="11784" max="11784" width="12" style="24" customWidth="1"/>
    <col min="11785" max="11785" width="12.140625" style="24" bestFit="1" customWidth="1"/>
    <col min="11786" max="11786" width="14.28515625" style="24" customWidth="1"/>
    <col min="11787" max="12032" width="9.140625" style="24"/>
    <col min="12033" max="12033" width="42" style="24" customWidth="1"/>
    <col min="12034" max="12034" width="14.85546875" style="24" customWidth="1"/>
    <col min="12035" max="12035" width="25.85546875" style="24" customWidth="1"/>
    <col min="12036" max="12036" width="20" style="24" customWidth="1"/>
    <col min="12037" max="12037" width="15.140625" style="24" customWidth="1"/>
    <col min="12038" max="12038" width="13.85546875" style="24" customWidth="1"/>
    <col min="12039" max="12039" width="12.140625" style="24" customWidth="1"/>
    <col min="12040" max="12040" width="12" style="24" customWidth="1"/>
    <col min="12041" max="12041" width="12.140625" style="24" bestFit="1" customWidth="1"/>
    <col min="12042" max="12042" width="14.28515625" style="24" customWidth="1"/>
    <col min="12043" max="12288" width="9.140625" style="24"/>
    <col min="12289" max="12289" width="42" style="24" customWidth="1"/>
    <col min="12290" max="12290" width="14.85546875" style="24" customWidth="1"/>
    <col min="12291" max="12291" width="25.85546875" style="24" customWidth="1"/>
    <col min="12292" max="12292" width="20" style="24" customWidth="1"/>
    <col min="12293" max="12293" width="15.140625" style="24" customWidth="1"/>
    <col min="12294" max="12294" width="13.85546875" style="24" customWidth="1"/>
    <col min="12295" max="12295" width="12.140625" style="24" customWidth="1"/>
    <col min="12296" max="12296" width="12" style="24" customWidth="1"/>
    <col min="12297" max="12297" width="12.140625" style="24" bestFit="1" customWidth="1"/>
    <col min="12298" max="12298" width="14.28515625" style="24" customWidth="1"/>
    <col min="12299" max="12544" width="9.140625" style="24"/>
    <col min="12545" max="12545" width="42" style="24" customWidth="1"/>
    <col min="12546" max="12546" width="14.85546875" style="24" customWidth="1"/>
    <col min="12547" max="12547" width="25.85546875" style="24" customWidth="1"/>
    <col min="12548" max="12548" width="20" style="24" customWidth="1"/>
    <col min="12549" max="12549" width="15.140625" style="24" customWidth="1"/>
    <col min="12550" max="12550" width="13.85546875" style="24" customWidth="1"/>
    <col min="12551" max="12551" width="12.140625" style="24" customWidth="1"/>
    <col min="12552" max="12552" width="12" style="24" customWidth="1"/>
    <col min="12553" max="12553" width="12.140625" style="24" bestFit="1" customWidth="1"/>
    <col min="12554" max="12554" width="14.28515625" style="24" customWidth="1"/>
    <col min="12555" max="12800" width="9.140625" style="24"/>
    <col min="12801" max="12801" width="42" style="24" customWidth="1"/>
    <col min="12802" max="12802" width="14.85546875" style="24" customWidth="1"/>
    <col min="12803" max="12803" width="25.85546875" style="24" customWidth="1"/>
    <col min="12804" max="12804" width="20" style="24" customWidth="1"/>
    <col min="12805" max="12805" width="15.140625" style="24" customWidth="1"/>
    <col min="12806" max="12806" width="13.85546875" style="24" customWidth="1"/>
    <col min="12807" max="12807" width="12.140625" style="24" customWidth="1"/>
    <col min="12808" max="12808" width="12" style="24" customWidth="1"/>
    <col min="12809" max="12809" width="12.140625" style="24" bestFit="1" customWidth="1"/>
    <col min="12810" max="12810" width="14.28515625" style="24" customWidth="1"/>
    <col min="12811" max="13056" width="9.140625" style="24"/>
    <col min="13057" max="13057" width="42" style="24" customWidth="1"/>
    <col min="13058" max="13058" width="14.85546875" style="24" customWidth="1"/>
    <col min="13059" max="13059" width="25.85546875" style="24" customWidth="1"/>
    <col min="13060" max="13060" width="20" style="24" customWidth="1"/>
    <col min="13061" max="13061" width="15.140625" style="24" customWidth="1"/>
    <col min="13062" max="13062" width="13.85546875" style="24" customWidth="1"/>
    <col min="13063" max="13063" width="12.140625" style="24" customWidth="1"/>
    <col min="13064" max="13064" width="12" style="24" customWidth="1"/>
    <col min="13065" max="13065" width="12.140625" style="24" bestFit="1" customWidth="1"/>
    <col min="13066" max="13066" width="14.28515625" style="24" customWidth="1"/>
    <col min="13067" max="13312" width="9.140625" style="24"/>
    <col min="13313" max="13313" width="42" style="24" customWidth="1"/>
    <col min="13314" max="13314" width="14.85546875" style="24" customWidth="1"/>
    <col min="13315" max="13315" width="25.85546875" style="24" customWidth="1"/>
    <col min="13316" max="13316" width="20" style="24" customWidth="1"/>
    <col min="13317" max="13317" width="15.140625" style="24" customWidth="1"/>
    <col min="13318" max="13318" width="13.85546875" style="24" customWidth="1"/>
    <col min="13319" max="13319" width="12.140625" style="24" customWidth="1"/>
    <col min="13320" max="13320" width="12" style="24" customWidth="1"/>
    <col min="13321" max="13321" width="12.140625" style="24" bestFit="1" customWidth="1"/>
    <col min="13322" max="13322" width="14.28515625" style="24" customWidth="1"/>
    <col min="13323" max="13568" width="9.140625" style="24"/>
    <col min="13569" max="13569" width="42" style="24" customWidth="1"/>
    <col min="13570" max="13570" width="14.85546875" style="24" customWidth="1"/>
    <col min="13571" max="13571" width="25.85546875" style="24" customWidth="1"/>
    <col min="13572" max="13572" width="20" style="24" customWidth="1"/>
    <col min="13573" max="13573" width="15.140625" style="24" customWidth="1"/>
    <col min="13574" max="13574" width="13.85546875" style="24" customWidth="1"/>
    <col min="13575" max="13575" width="12.140625" style="24" customWidth="1"/>
    <col min="13576" max="13576" width="12" style="24" customWidth="1"/>
    <col min="13577" max="13577" width="12.140625" style="24" bestFit="1" customWidth="1"/>
    <col min="13578" max="13578" width="14.28515625" style="24" customWidth="1"/>
    <col min="13579" max="13824" width="9.140625" style="24"/>
    <col min="13825" max="13825" width="42" style="24" customWidth="1"/>
    <col min="13826" max="13826" width="14.85546875" style="24" customWidth="1"/>
    <col min="13827" max="13827" width="25.85546875" style="24" customWidth="1"/>
    <col min="13828" max="13828" width="20" style="24" customWidth="1"/>
    <col min="13829" max="13829" width="15.140625" style="24" customWidth="1"/>
    <col min="13830" max="13830" width="13.85546875" style="24" customWidth="1"/>
    <col min="13831" max="13831" width="12.140625" style="24" customWidth="1"/>
    <col min="13832" max="13832" width="12" style="24" customWidth="1"/>
    <col min="13833" max="13833" width="12.140625" style="24" bestFit="1" customWidth="1"/>
    <col min="13834" max="13834" width="14.28515625" style="24" customWidth="1"/>
    <col min="13835" max="14080" width="9.140625" style="24"/>
    <col min="14081" max="14081" width="42" style="24" customWidth="1"/>
    <col min="14082" max="14082" width="14.85546875" style="24" customWidth="1"/>
    <col min="14083" max="14083" width="25.85546875" style="24" customWidth="1"/>
    <col min="14084" max="14084" width="20" style="24" customWidth="1"/>
    <col min="14085" max="14085" width="15.140625" style="24" customWidth="1"/>
    <col min="14086" max="14086" width="13.85546875" style="24" customWidth="1"/>
    <col min="14087" max="14087" width="12.140625" style="24" customWidth="1"/>
    <col min="14088" max="14088" width="12" style="24" customWidth="1"/>
    <col min="14089" max="14089" width="12.140625" style="24" bestFit="1" customWidth="1"/>
    <col min="14090" max="14090" width="14.28515625" style="24" customWidth="1"/>
    <col min="14091" max="14336" width="9.140625" style="24"/>
    <col min="14337" max="14337" width="42" style="24" customWidth="1"/>
    <col min="14338" max="14338" width="14.85546875" style="24" customWidth="1"/>
    <col min="14339" max="14339" width="25.85546875" style="24" customWidth="1"/>
    <col min="14340" max="14340" width="20" style="24" customWidth="1"/>
    <col min="14341" max="14341" width="15.140625" style="24" customWidth="1"/>
    <col min="14342" max="14342" width="13.85546875" style="24" customWidth="1"/>
    <col min="14343" max="14343" width="12.140625" style="24" customWidth="1"/>
    <col min="14344" max="14344" width="12" style="24" customWidth="1"/>
    <col min="14345" max="14345" width="12.140625" style="24" bestFit="1" customWidth="1"/>
    <col min="14346" max="14346" width="14.28515625" style="24" customWidth="1"/>
    <col min="14347" max="14592" width="9.140625" style="24"/>
    <col min="14593" max="14593" width="42" style="24" customWidth="1"/>
    <col min="14594" max="14594" width="14.85546875" style="24" customWidth="1"/>
    <col min="14595" max="14595" width="25.85546875" style="24" customWidth="1"/>
    <col min="14596" max="14596" width="20" style="24" customWidth="1"/>
    <col min="14597" max="14597" width="15.140625" style="24" customWidth="1"/>
    <col min="14598" max="14598" width="13.85546875" style="24" customWidth="1"/>
    <col min="14599" max="14599" width="12.140625" style="24" customWidth="1"/>
    <col min="14600" max="14600" width="12" style="24" customWidth="1"/>
    <col min="14601" max="14601" width="12.140625" style="24" bestFit="1" customWidth="1"/>
    <col min="14602" max="14602" width="14.28515625" style="24" customWidth="1"/>
    <col min="14603" max="14848" width="9.140625" style="24"/>
    <col min="14849" max="14849" width="42" style="24" customWidth="1"/>
    <col min="14850" max="14850" width="14.85546875" style="24" customWidth="1"/>
    <col min="14851" max="14851" width="25.85546875" style="24" customWidth="1"/>
    <col min="14852" max="14852" width="20" style="24" customWidth="1"/>
    <col min="14853" max="14853" width="15.140625" style="24" customWidth="1"/>
    <col min="14854" max="14854" width="13.85546875" style="24" customWidth="1"/>
    <col min="14855" max="14855" width="12.140625" style="24" customWidth="1"/>
    <col min="14856" max="14856" width="12" style="24" customWidth="1"/>
    <col min="14857" max="14857" width="12.140625" style="24" bestFit="1" customWidth="1"/>
    <col min="14858" max="14858" width="14.28515625" style="24" customWidth="1"/>
    <col min="14859" max="15104" width="9.140625" style="24"/>
    <col min="15105" max="15105" width="42" style="24" customWidth="1"/>
    <col min="15106" max="15106" width="14.85546875" style="24" customWidth="1"/>
    <col min="15107" max="15107" width="25.85546875" style="24" customWidth="1"/>
    <col min="15108" max="15108" width="20" style="24" customWidth="1"/>
    <col min="15109" max="15109" width="15.140625" style="24" customWidth="1"/>
    <col min="15110" max="15110" width="13.85546875" style="24" customWidth="1"/>
    <col min="15111" max="15111" width="12.140625" style="24" customWidth="1"/>
    <col min="15112" max="15112" width="12" style="24" customWidth="1"/>
    <col min="15113" max="15113" width="12.140625" style="24" bestFit="1" customWidth="1"/>
    <col min="15114" max="15114" width="14.28515625" style="24" customWidth="1"/>
    <col min="15115" max="15360" width="9.140625" style="24"/>
    <col min="15361" max="15361" width="42" style="24" customWidth="1"/>
    <col min="15362" max="15362" width="14.85546875" style="24" customWidth="1"/>
    <col min="15363" max="15363" width="25.85546875" style="24" customWidth="1"/>
    <col min="15364" max="15364" width="20" style="24" customWidth="1"/>
    <col min="15365" max="15365" width="15.140625" style="24" customWidth="1"/>
    <col min="15366" max="15366" width="13.85546875" style="24" customWidth="1"/>
    <col min="15367" max="15367" width="12.140625" style="24" customWidth="1"/>
    <col min="15368" max="15368" width="12" style="24" customWidth="1"/>
    <col min="15369" max="15369" width="12.140625" style="24" bestFit="1" customWidth="1"/>
    <col min="15370" max="15370" width="14.28515625" style="24" customWidth="1"/>
    <col min="15371" max="15616" width="9.140625" style="24"/>
    <col min="15617" max="15617" width="42" style="24" customWidth="1"/>
    <col min="15618" max="15618" width="14.85546875" style="24" customWidth="1"/>
    <col min="15619" max="15619" width="25.85546875" style="24" customWidth="1"/>
    <col min="15620" max="15620" width="20" style="24" customWidth="1"/>
    <col min="15621" max="15621" width="15.140625" style="24" customWidth="1"/>
    <col min="15622" max="15622" width="13.85546875" style="24" customWidth="1"/>
    <col min="15623" max="15623" width="12.140625" style="24" customWidth="1"/>
    <col min="15624" max="15624" width="12" style="24" customWidth="1"/>
    <col min="15625" max="15625" width="12.140625" style="24" bestFit="1" customWidth="1"/>
    <col min="15626" max="15626" width="14.28515625" style="24" customWidth="1"/>
    <col min="15627" max="15872" width="9.140625" style="24"/>
    <col min="15873" max="15873" width="42" style="24" customWidth="1"/>
    <col min="15874" max="15874" width="14.85546875" style="24" customWidth="1"/>
    <col min="15875" max="15875" width="25.85546875" style="24" customWidth="1"/>
    <col min="15876" max="15876" width="20" style="24" customWidth="1"/>
    <col min="15877" max="15877" width="15.140625" style="24" customWidth="1"/>
    <col min="15878" max="15878" width="13.85546875" style="24" customWidth="1"/>
    <col min="15879" max="15879" width="12.140625" style="24" customWidth="1"/>
    <col min="15880" max="15880" width="12" style="24" customWidth="1"/>
    <col min="15881" max="15881" width="12.140625" style="24" bestFit="1" customWidth="1"/>
    <col min="15882" max="15882" width="14.28515625" style="24" customWidth="1"/>
    <col min="15883" max="16128" width="9.140625" style="24"/>
    <col min="16129" max="16129" width="42" style="24" customWidth="1"/>
    <col min="16130" max="16130" width="14.85546875" style="24" customWidth="1"/>
    <col min="16131" max="16131" width="25.85546875" style="24" customWidth="1"/>
    <col min="16132" max="16132" width="20" style="24" customWidth="1"/>
    <col min="16133" max="16133" width="15.140625" style="24" customWidth="1"/>
    <col min="16134" max="16134" width="13.85546875" style="24" customWidth="1"/>
    <col min="16135" max="16135" width="12.140625" style="24" customWidth="1"/>
    <col min="16136" max="16136" width="12" style="24" customWidth="1"/>
    <col min="16137" max="16137" width="12.140625" style="24" bestFit="1" customWidth="1"/>
    <col min="16138" max="16138" width="14.28515625" style="24" customWidth="1"/>
    <col min="16139" max="16384" width="9.140625" style="24"/>
  </cols>
  <sheetData>
    <row r="2" spans="1:10" ht="15" x14ac:dyDescent="0.25">
      <c r="A2" s="22"/>
      <c r="B2" s="22"/>
      <c r="C2" s="22"/>
      <c r="D2" s="105" t="s">
        <v>135</v>
      </c>
      <c r="E2" s="105"/>
      <c r="F2" s="105"/>
      <c r="G2" s="23"/>
      <c r="H2" s="23"/>
      <c r="I2" s="23"/>
      <c r="J2" s="23"/>
    </row>
    <row r="3" spans="1:10" ht="15" x14ac:dyDescent="0.25">
      <c r="A3" s="22"/>
      <c r="B3" s="22"/>
      <c r="C3" s="22"/>
      <c r="D3" s="126" t="s">
        <v>136</v>
      </c>
      <c r="E3" s="126"/>
      <c r="F3" s="126"/>
      <c r="G3" s="127"/>
      <c r="H3" s="127"/>
      <c r="I3" s="127"/>
      <c r="J3" s="127"/>
    </row>
    <row r="4" spans="1:10" ht="15" x14ac:dyDescent="0.25">
      <c r="A4" s="22"/>
      <c r="B4" s="22"/>
      <c r="C4" s="22"/>
      <c r="D4" s="22"/>
      <c r="E4" s="22"/>
      <c r="F4" s="22"/>
      <c r="G4" s="25"/>
      <c r="H4" s="25"/>
      <c r="I4" s="25"/>
      <c r="J4" s="25"/>
    </row>
    <row r="5" spans="1:10" ht="15" x14ac:dyDescent="0.25">
      <c r="A5" s="22"/>
      <c r="B5" s="22"/>
      <c r="C5" s="22"/>
      <c r="D5" s="105" t="s">
        <v>137</v>
      </c>
      <c r="E5" s="105"/>
      <c r="F5" s="105"/>
      <c r="G5" s="126"/>
      <c r="H5" s="126"/>
      <c r="I5" s="126"/>
      <c r="J5" s="126"/>
    </row>
    <row r="6" spans="1:10" ht="15" x14ac:dyDescent="0.25">
      <c r="A6" s="22"/>
      <c r="B6" s="22"/>
      <c r="C6" s="22"/>
      <c r="D6" s="22"/>
      <c r="E6" s="22"/>
      <c r="F6" s="22"/>
      <c r="G6" s="25"/>
      <c r="H6" s="25"/>
      <c r="I6" s="25"/>
      <c r="J6" s="25"/>
    </row>
    <row r="7" spans="1:10" ht="15" x14ac:dyDescent="0.25">
      <c r="E7" s="112" t="s">
        <v>91</v>
      </c>
      <c r="F7" s="112"/>
      <c r="G7" s="128"/>
      <c r="H7" s="128"/>
      <c r="I7" s="128"/>
      <c r="J7" s="128"/>
    </row>
    <row r="8" spans="1:10" x14ac:dyDescent="0.2">
      <c r="I8" s="26"/>
    </row>
    <row r="9" spans="1:10" x14ac:dyDescent="0.2">
      <c r="I9" s="26"/>
    </row>
    <row r="10" spans="1:10" ht="15.75" x14ac:dyDescent="0.2">
      <c r="A10" s="118" t="s">
        <v>138</v>
      </c>
      <c r="B10" s="118"/>
      <c r="C10" s="118"/>
      <c r="D10" s="118"/>
      <c r="E10" s="118"/>
      <c r="F10" s="118"/>
      <c r="G10" s="27"/>
      <c r="H10" s="27"/>
      <c r="I10" s="27"/>
      <c r="J10" s="27"/>
    </row>
    <row r="11" spans="1:10" ht="15.75" x14ac:dyDescent="0.2">
      <c r="A11" s="118" t="s">
        <v>139</v>
      </c>
      <c r="B11" s="118"/>
      <c r="C11" s="118"/>
      <c r="D11" s="118"/>
      <c r="E11" s="118"/>
      <c r="F11" s="118"/>
      <c r="G11" s="27"/>
      <c r="H11" s="27"/>
      <c r="I11" s="27"/>
      <c r="J11" s="27"/>
    </row>
    <row r="12" spans="1:10" ht="15.75" x14ac:dyDescent="0.2">
      <c r="A12" s="118" t="s">
        <v>140</v>
      </c>
      <c r="B12" s="118"/>
      <c r="C12" s="118"/>
      <c r="D12" s="118"/>
      <c r="E12" s="118"/>
      <c r="F12" s="118"/>
      <c r="G12" s="27"/>
      <c r="H12" s="27"/>
      <c r="I12" s="27"/>
      <c r="J12" s="27"/>
    </row>
    <row r="13" spans="1:10" ht="15.75" x14ac:dyDescent="0.2">
      <c r="A13" s="118" t="s">
        <v>160</v>
      </c>
      <c r="B13" s="118"/>
      <c r="C13" s="118"/>
      <c r="D13" s="118"/>
      <c r="E13" s="118"/>
      <c r="F13" s="118"/>
      <c r="G13" s="28"/>
      <c r="H13" s="28"/>
      <c r="I13" s="28"/>
      <c r="J13" s="27"/>
    </row>
    <row r="14" spans="1:10" x14ac:dyDescent="0.2">
      <c r="A14" s="119" t="s">
        <v>78</v>
      </c>
      <c r="B14" s="119"/>
      <c r="C14" s="119"/>
      <c r="D14" s="119"/>
      <c r="E14" s="119"/>
      <c r="F14" s="119"/>
      <c r="G14" s="29"/>
      <c r="H14" s="29"/>
      <c r="I14" s="29"/>
      <c r="J14" s="29"/>
    </row>
    <row r="16" spans="1:10" x14ac:dyDescent="0.2">
      <c r="F16" s="30" t="s">
        <v>141</v>
      </c>
      <c r="I16" s="125"/>
      <c r="J16" s="125"/>
    </row>
    <row r="17" spans="1:10" ht="15" x14ac:dyDescent="0.25">
      <c r="A17" s="120" t="s">
        <v>81</v>
      </c>
      <c r="B17" s="122" t="s">
        <v>142</v>
      </c>
      <c r="C17" s="123"/>
      <c r="D17" s="122" t="s">
        <v>143</v>
      </c>
      <c r="E17" s="124"/>
      <c r="F17" s="123"/>
      <c r="G17" s="26"/>
      <c r="H17" s="26"/>
      <c r="I17" s="26"/>
      <c r="J17" s="26"/>
    </row>
    <row r="18" spans="1:10" ht="105" x14ac:dyDescent="0.2">
      <c r="A18" s="121"/>
      <c r="B18" s="31" t="s">
        <v>144</v>
      </c>
      <c r="C18" s="31" t="s">
        <v>145</v>
      </c>
      <c r="D18" s="31" t="s">
        <v>86</v>
      </c>
      <c r="E18" s="31" t="s">
        <v>87</v>
      </c>
      <c r="F18" s="31" t="s">
        <v>88</v>
      </c>
      <c r="G18" s="26"/>
      <c r="H18" s="26"/>
      <c r="I18" s="26"/>
      <c r="J18" s="26"/>
    </row>
    <row r="19" spans="1:10" ht="28.5" x14ac:dyDescent="0.2">
      <c r="A19" s="32" t="s">
        <v>146</v>
      </c>
      <c r="B19" s="33">
        <v>0</v>
      </c>
      <c r="C19" s="34" t="s">
        <v>147</v>
      </c>
      <c r="D19" s="35">
        <f>D20+D22</f>
        <v>0</v>
      </c>
      <c r="E19" s="35">
        <f>E20+E22</f>
        <v>-3960</v>
      </c>
      <c r="F19" s="35">
        <f>F20+F22</f>
        <v>-5940</v>
      </c>
    </row>
    <row r="20" spans="1:10" ht="99.75" x14ac:dyDescent="0.2">
      <c r="A20" s="32" t="s">
        <v>148</v>
      </c>
      <c r="B20" s="33">
        <v>692</v>
      </c>
      <c r="C20" s="34" t="s">
        <v>149</v>
      </c>
      <c r="D20" s="36">
        <f>D21</f>
        <v>0</v>
      </c>
      <c r="E20" s="36">
        <f>E21</f>
        <v>-3960</v>
      </c>
      <c r="F20" s="36">
        <f>F21</f>
        <v>-5940</v>
      </c>
    </row>
    <row r="21" spans="1:10" ht="60" x14ac:dyDescent="0.2">
      <c r="A21" s="37" t="s">
        <v>150</v>
      </c>
      <c r="B21" s="38">
        <v>692</v>
      </c>
      <c r="C21" s="39" t="s">
        <v>151</v>
      </c>
      <c r="D21" s="40">
        <v>0</v>
      </c>
      <c r="E21" s="40">
        <v>-3960</v>
      </c>
      <c r="F21" s="40">
        <v>-5940</v>
      </c>
    </row>
    <row r="22" spans="1:10" ht="31.5" hidden="1" x14ac:dyDescent="0.2">
      <c r="A22" s="41" t="s">
        <v>152</v>
      </c>
      <c r="B22" s="42">
        <v>692</v>
      </c>
      <c r="C22" s="43" t="s">
        <v>153</v>
      </c>
      <c r="D22" s="40">
        <v>0</v>
      </c>
      <c r="E22" s="40">
        <v>0</v>
      </c>
      <c r="F22" s="40">
        <v>0</v>
      </c>
    </row>
    <row r="23" spans="1:10" ht="47.25" hidden="1" x14ac:dyDescent="0.2">
      <c r="A23" s="44" t="s">
        <v>154</v>
      </c>
      <c r="B23" s="45">
        <v>692</v>
      </c>
      <c r="C23" s="46" t="s">
        <v>155</v>
      </c>
      <c r="D23" s="40">
        <v>0</v>
      </c>
      <c r="E23" s="40">
        <v>0</v>
      </c>
      <c r="F23" s="40">
        <v>0</v>
      </c>
      <c r="G23" s="47"/>
      <c r="H23" s="47"/>
      <c r="I23" s="47"/>
      <c r="J23" s="47"/>
    </row>
    <row r="24" spans="1:10" ht="47.25" hidden="1" x14ac:dyDescent="0.2">
      <c r="A24" s="48" t="s">
        <v>156</v>
      </c>
      <c r="B24" s="45">
        <v>692</v>
      </c>
      <c r="C24" s="46" t="s">
        <v>157</v>
      </c>
      <c r="D24" s="40">
        <v>0</v>
      </c>
      <c r="E24" s="40">
        <v>0</v>
      </c>
      <c r="F24" s="40">
        <v>0</v>
      </c>
      <c r="G24" s="47"/>
      <c r="H24" s="47"/>
      <c r="I24" s="47"/>
      <c r="J24" s="47"/>
    </row>
    <row r="25" spans="1:10" ht="15" hidden="1" x14ac:dyDescent="0.2">
      <c r="D25" s="40">
        <v>0</v>
      </c>
      <c r="E25" s="40">
        <v>0</v>
      </c>
      <c r="F25" s="40">
        <v>0</v>
      </c>
      <c r="G25" s="47"/>
      <c r="H25" s="47"/>
      <c r="I25" s="47"/>
      <c r="J25" s="47"/>
    </row>
    <row r="26" spans="1:10" ht="15" hidden="1" x14ac:dyDescent="0.2">
      <c r="D26" s="40">
        <v>0</v>
      </c>
      <c r="E26" s="40">
        <v>0</v>
      </c>
      <c r="F26" s="40">
        <v>0</v>
      </c>
      <c r="G26" s="47"/>
      <c r="H26" s="47"/>
      <c r="I26" s="47"/>
      <c r="J26" s="47"/>
    </row>
    <row r="27" spans="1:10" ht="15" hidden="1" x14ac:dyDescent="0.2">
      <c r="D27" s="40">
        <v>0</v>
      </c>
      <c r="E27" s="40">
        <v>0</v>
      </c>
      <c r="F27" s="40">
        <v>0</v>
      </c>
    </row>
    <row r="28" spans="1:10" ht="15" hidden="1" x14ac:dyDescent="0.2">
      <c r="D28" s="40">
        <v>0</v>
      </c>
      <c r="E28" s="40">
        <v>0</v>
      </c>
      <c r="F28" s="40">
        <v>0</v>
      </c>
    </row>
    <row r="29" spans="1:10" ht="15" x14ac:dyDescent="0.2">
      <c r="A29" s="49"/>
      <c r="B29" s="50"/>
      <c r="C29" s="51"/>
      <c r="D29" s="52"/>
      <c r="E29" s="52"/>
      <c r="F29" s="52"/>
    </row>
    <row r="30" spans="1:10" ht="15" x14ac:dyDescent="0.2">
      <c r="A30" s="49"/>
      <c r="B30" s="50"/>
      <c r="C30" s="51"/>
      <c r="D30" s="52"/>
      <c r="E30" s="52"/>
      <c r="F30" s="52"/>
    </row>
    <row r="32" spans="1:10" ht="15" x14ac:dyDescent="0.25">
      <c r="A32" s="111" t="s">
        <v>158</v>
      </c>
      <c r="B32" s="111"/>
      <c r="E32" s="112"/>
      <c r="F32" s="112"/>
    </row>
    <row r="33" spans="1:6" ht="15" x14ac:dyDescent="0.25">
      <c r="A33" s="22" t="s">
        <v>77</v>
      </c>
      <c r="B33" s="22"/>
      <c r="E33" s="117" t="s">
        <v>159</v>
      </c>
      <c r="F33" s="117"/>
    </row>
  </sheetData>
  <mergeCells count="19">
    <mergeCell ref="I16:J16"/>
    <mergeCell ref="D2:F2"/>
    <mergeCell ref="D3:F3"/>
    <mergeCell ref="G3:J3"/>
    <mergeCell ref="D5:F5"/>
    <mergeCell ref="G5:J5"/>
    <mergeCell ref="E7:F7"/>
    <mergeCell ref="G7:J7"/>
    <mergeCell ref="E33:F33"/>
    <mergeCell ref="A10:F10"/>
    <mergeCell ref="A11:F11"/>
    <mergeCell ref="A12:F12"/>
    <mergeCell ref="A13:F13"/>
    <mergeCell ref="A14:F14"/>
    <mergeCell ref="A17:A18"/>
    <mergeCell ref="B17:C17"/>
    <mergeCell ref="D17:F17"/>
    <mergeCell ref="A32:B32"/>
    <mergeCell ref="E32:F32"/>
  </mergeCells>
  <pageMargins left="0.7" right="0.7" top="0.75" bottom="0.75" header="0.3" footer="0.3"/>
  <pageSetup paperSize="9" scale="66" orientation="portrait" verticalDpi="0" r:id="rId1"/>
  <colBreaks count="1" manualBreakCount="1">
    <brk id="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3"/>
  <sheetViews>
    <sheetView view="pageBreakPreview" zoomScale="89" zoomScaleNormal="100" zoomScaleSheetLayoutView="89" workbookViewId="0">
      <selection activeCell="A83" sqref="A83"/>
    </sheetView>
  </sheetViews>
  <sheetFormatPr defaultRowHeight="15.75" outlineLevelRow="7" x14ac:dyDescent="0.25"/>
  <cols>
    <col min="1" max="1" width="40" style="20" customWidth="1"/>
    <col min="2" max="2" width="9.85546875" style="21" customWidth="1"/>
    <col min="3" max="4" width="7.140625" style="21" customWidth="1"/>
    <col min="5" max="5" width="13.140625" style="21" customWidth="1"/>
    <col min="6" max="6" width="8.42578125" style="21" customWidth="1"/>
    <col min="7" max="7" width="12.85546875" style="21" customWidth="1"/>
    <col min="8" max="8" width="15" style="7" customWidth="1"/>
    <col min="9" max="9" width="14.28515625" style="7" customWidth="1"/>
    <col min="10" max="10" width="14.140625" style="7" customWidth="1"/>
    <col min="11" max="16384" width="9.140625" style="10"/>
  </cols>
  <sheetData>
    <row r="1" spans="1:15" ht="15.75" customHeight="1" x14ac:dyDescent="0.25">
      <c r="A1" s="8"/>
      <c r="B1" s="4"/>
      <c r="C1" s="4"/>
      <c r="D1" s="4"/>
      <c r="E1" s="4"/>
      <c r="F1" s="4"/>
      <c r="G1" s="4"/>
      <c r="H1" s="4"/>
      <c r="I1" s="102" t="s">
        <v>75</v>
      </c>
      <c r="J1" s="102"/>
      <c r="K1" s="102"/>
      <c r="L1" s="103"/>
    </row>
    <row r="2" spans="1:15" ht="15.75" customHeight="1" x14ac:dyDescent="0.25">
      <c r="A2" s="8"/>
      <c r="B2" s="5"/>
      <c r="C2" s="5"/>
      <c r="D2" s="5"/>
      <c r="E2" s="5"/>
      <c r="F2" s="5"/>
      <c r="G2" s="5"/>
      <c r="H2" s="104" t="s">
        <v>76</v>
      </c>
      <c r="I2" s="104"/>
      <c r="J2" s="104"/>
      <c r="K2" s="9"/>
      <c r="L2" s="9"/>
    </row>
    <row r="3" spans="1:15" ht="15.75" customHeight="1" x14ac:dyDescent="0.25">
      <c r="A3" s="8"/>
      <c r="B3" s="5"/>
      <c r="C3" s="5"/>
      <c r="D3" s="5"/>
      <c r="E3" s="5"/>
      <c r="F3" s="5"/>
      <c r="G3" s="5"/>
      <c r="H3" s="104" t="s">
        <v>77</v>
      </c>
      <c r="I3" s="104"/>
      <c r="J3" s="104"/>
      <c r="K3" s="9"/>
      <c r="L3" s="9"/>
    </row>
    <row r="4" spans="1:15" ht="15.75" customHeight="1" x14ac:dyDescent="0.25">
      <c r="A4" s="8"/>
      <c r="B4" s="5"/>
      <c r="C4" s="5"/>
      <c r="D4" s="5"/>
      <c r="E4" s="5"/>
      <c r="F4" s="104" t="s">
        <v>90</v>
      </c>
      <c r="G4" s="104"/>
      <c r="H4" s="104"/>
      <c r="I4" s="104"/>
      <c r="J4" s="104"/>
      <c r="K4" s="11"/>
      <c r="L4" s="11"/>
      <c r="M4" s="11"/>
    </row>
    <row r="5" spans="1:15" ht="15.75" customHeight="1" x14ac:dyDescent="0.25">
      <c r="A5" s="8"/>
      <c r="B5" s="5"/>
      <c r="C5" s="5"/>
      <c r="D5" s="5"/>
      <c r="E5" s="5"/>
      <c r="F5" s="5"/>
      <c r="G5" s="5"/>
      <c r="H5" s="5"/>
      <c r="I5" s="5" t="s">
        <v>91</v>
      </c>
      <c r="J5" s="5"/>
      <c r="K5" s="5"/>
      <c r="L5" s="5"/>
    </row>
    <row r="6" spans="1:15" ht="15.75" customHeight="1" x14ac:dyDescent="0.25">
      <c r="A6" s="8"/>
      <c r="B6" s="5"/>
      <c r="C6" s="5"/>
      <c r="D6" s="5"/>
      <c r="E6" s="5"/>
      <c r="F6" s="5"/>
      <c r="G6" s="5"/>
      <c r="H6" s="5"/>
      <c r="I6" s="5"/>
      <c r="J6" s="5"/>
      <c r="K6" s="104"/>
      <c r="L6" s="103"/>
    </row>
    <row r="7" spans="1:15" ht="15.75" customHeight="1" x14ac:dyDescent="0.25">
      <c r="A7" s="8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5" ht="15.75" customHeight="1" x14ac:dyDescent="0.25">
      <c r="A8" s="139" t="s">
        <v>161</v>
      </c>
      <c r="B8" s="139"/>
      <c r="C8" s="139"/>
      <c r="D8" s="139"/>
      <c r="E8" s="139"/>
      <c r="F8" s="139"/>
      <c r="G8" s="139"/>
      <c r="H8" s="139"/>
      <c r="I8" s="139"/>
      <c r="J8" s="139"/>
      <c r="K8" s="12"/>
      <c r="L8" s="12"/>
    </row>
    <row r="9" spans="1:15" ht="15.75" customHeight="1" x14ac:dyDescent="0.25">
      <c r="A9" s="140" t="s">
        <v>92</v>
      </c>
      <c r="B9" s="139"/>
      <c r="C9" s="139"/>
      <c r="D9" s="139"/>
      <c r="E9" s="139"/>
      <c r="F9" s="139"/>
      <c r="G9" s="139"/>
      <c r="H9" s="139"/>
      <c r="I9" s="139"/>
      <c r="J9" s="139"/>
      <c r="K9" s="12"/>
      <c r="L9" s="12"/>
    </row>
    <row r="10" spans="1:15" ht="15.75" customHeight="1" x14ac:dyDescent="0.25">
      <c r="A10" s="116" t="s">
        <v>78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2"/>
      <c r="L10" s="12"/>
      <c r="O10" s="13"/>
    </row>
    <row r="11" spans="1:15" x14ac:dyDescent="0.25">
      <c r="A11" s="107"/>
      <c r="B11" s="108"/>
      <c r="C11" s="108"/>
      <c r="D11" s="108"/>
      <c r="E11" s="108"/>
      <c r="F11" s="108"/>
      <c r="G11" s="108"/>
      <c r="H11" s="108"/>
      <c r="I11" s="108"/>
      <c r="J11" s="108"/>
    </row>
    <row r="12" spans="1:15" ht="12" customHeight="1" x14ac:dyDescent="0.25">
      <c r="A12" s="109" t="s">
        <v>80</v>
      </c>
      <c r="B12" s="110"/>
      <c r="C12" s="110"/>
      <c r="D12" s="110"/>
      <c r="E12" s="110"/>
      <c r="F12" s="110"/>
      <c r="G12" s="110"/>
      <c r="H12" s="110"/>
      <c r="I12" s="110"/>
      <c r="J12" s="110"/>
    </row>
    <row r="13" spans="1:15" ht="20.25" customHeight="1" x14ac:dyDescent="0.25">
      <c r="A13" s="133" t="s">
        <v>81</v>
      </c>
      <c r="B13" s="130" t="s">
        <v>89</v>
      </c>
      <c r="C13" s="131"/>
      <c r="D13" s="131"/>
      <c r="E13" s="131"/>
      <c r="F13" s="131"/>
      <c r="G13" s="132"/>
      <c r="H13" s="130" t="s">
        <v>162</v>
      </c>
      <c r="I13" s="131"/>
      <c r="J13" s="132"/>
    </row>
    <row r="14" spans="1:15" ht="71.25" customHeight="1" x14ac:dyDescent="0.25">
      <c r="A14" s="134"/>
      <c r="B14" s="3" t="s">
        <v>82</v>
      </c>
      <c r="C14" s="135" t="s">
        <v>83</v>
      </c>
      <c r="D14" s="136"/>
      <c r="E14" s="3" t="s">
        <v>84</v>
      </c>
      <c r="F14" s="3" t="s">
        <v>85</v>
      </c>
      <c r="G14" s="60" t="s">
        <v>165</v>
      </c>
      <c r="H14" s="3" t="s">
        <v>86</v>
      </c>
      <c r="I14" s="3" t="s">
        <v>87</v>
      </c>
      <c r="J14" s="3" t="s">
        <v>88</v>
      </c>
    </row>
    <row r="15" spans="1:15" ht="63" x14ac:dyDescent="0.25">
      <c r="A15" s="14" t="s">
        <v>288</v>
      </c>
      <c r="B15" s="15" t="s">
        <v>202</v>
      </c>
      <c r="C15" s="15" t="s">
        <v>0</v>
      </c>
      <c r="D15" s="15" t="s">
        <v>0</v>
      </c>
      <c r="E15" s="15" t="s">
        <v>1</v>
      </c>
      <c r="F15" s="15" t="s">
        <v>2</v>
      </c>
      <c r="G15" s="58"/>
      <c r="H15" s="56">
        <v>26798.3</v>
      </c>
      <c r="I15" s="56">
        <v>26802.799999999999</v>
      </c>
      <c r="J15" s="56">
        <v>36011.599999999999</v>
      </c>
    </row>
    <row r="16" spans="1:15" ht="31.5" outlineLevel="1" x14ac:dyDescent="0.25">
      <c r="A16" s="16" t="s">
        <v>93</v>
      </c>
      <c r="B16" s="17" t="s">
        <v>202</v>
      </c>
      <c r="C16" s="17" t="s">
        <v>3</v>
      </c>
      <c r="D16" s="17" t="s">
        <v>0</v>
      </c>
      <c r="E16" s="17" t="s">
        <v>1</v>
      </c>
      <c r="F16" s="17" t="s">
        <v>2</v>
      </c>
      <c r="G16" s="15"/>
      <c r="H16" s="57">
        <v>9697.1</v>
      </c>
      <c r="I16" s="57">
        <v>10351.299999999999</v>
      </c>
      <c r="J16" s="57">
        <v>10952.3</v>
      </c>
    </row>
    <row r="17" spans="1:10" ht="63" outlineLevel="2" x14ac:dyDescent="0.25">
      <c r="A17" s="16" t="s">
        <v>94</v>
      </c>
      <c r="B17" s="17" t="s">
        <v>202</v>
      </c>
      <c r="C17" s="17" t="s">
        <v>3</v>
      </c>
      <c r="D17" s="17" t="s">
        <v>4</v>
      </c>
      <c r="E17" s="17" t="s">
        <v>1</v>
      </c>
      <c r="F17" s="17" t="s">
        <v>2</v>
      </c>
      <c r="G17" s="17"/>
      <c r="H17" s="57">
        <v>1974.4</v>
      </c>
      <c r="I17" s="57">
        <v>1974.7</v>
      </c>
      <c r="J17" s="57">
        <v>2345.6</v>
      </c>
    </row>
    <row r="18" spans="1:10" ht="31.5" outlineLevel="3" x14ac:dyDescent="0.25">
      <c r="A18" s="16" t="s">
        <v>289</v>
      </c>
      <c r="B18" s="17" t="s">
        <v>202</v>
      </c>
      <c r="C18" s="17" t="s">
        <v>3</v>
      </c>
      <c r="D18" s="17" t="s">
        <v>4</v>
      </c>
      <c r="E18" s="17" t="s">
        <v>9</v>
      </c>
      <c r="F18" s="17" t="s">
        <v>2</v>
      </c>
      <c r="G18" s="17"/>
      <c r="H18" s="57">
        <v>741.8</v>
      </c>
      <c r="I18" s="57">
        <v>741.9</v>
      </c>
      <c r="J18" s="57">
        <v>885.3</v>
      </c>
    </row>
    <row r="19" spans="1:10" outlineLevel="4" x14ac:dyDescent="0.25">
      <c r="A19" s="16" t="s">
        <v>98</v>
      </c>
      <c r="B19" s="17" t="s">
        <v>202</v>
      </c>
      <c r="C19" s="17" t="s">
        <v>3</v>
      </c>
      <c r="D19" s="17" t="s">
        <v>4</v>
      </c>
      <c r="E19" s="17" t="s">
        <v>11</v>
      </c>
      <c r="F19" s="17" t="s">
        <v>2</v>
      </c>
      <c r="G19" s="17"/>
      <c r="H19" s="57">
        <v>741.8</v>
      </c>
      <c r="I19" s="57">
        <v>741.9</v>
      </c>
      <c r="J19" s="57">
        <v>885.3</v>
      </c>
    </row>
    <row r="20" spans="1:10" ht="47.25" outlineLevel="6" x14ac:dyDescent="0.25">
      <c r="A20" s="16" t="s">
        <v>331</v>
      </c>
      <c r="B20" s="17" t="s">
        <v>202</v>
      </c>
      <c r="C20" s="17" t="s">
        <v>3</v>
      </c>
      <c r="D20" s="17" t="s">
        <v>4</v>
      </c>
      <c r="E20" s="17" t="s">
        <v>12</v>
      </c>
      <c r="F20" s="17" t="s">
        <v>2</v>
      </c>
      <c r="G20" s="17"/>
      <c r="H20" s="57">
        <v>741.8</v>
      </c>
      <c r="I20" s="57">
        <v>741.9</v>
      </c>
      <c r="J20" s="57">
        <v>885.3</v>
      </c>
    </row>
    <row r="21" spans="1:10" ht="31.5" outlineLevel="7" x14ac:dyDescent="0.25">
      <c r="A21" s="16" t="s">
        <v>95</v>
      </c>
      <c r="B21" s="17" t="s">
        <v>202</v>
      </c>
      <c r="C21" s="17" t="s">
        <v>3</v>
      </c>
      <c r="D21" s="17" t="s">
        <v>4</v>
      </c>
      <c r="E21" s="17" t="s">
        <v>12</v>
      </c>
      <c r="F21" s="17" t="s">
        <v>5</v>
      </c>
      <c r="G21" s="17"/>
      <c r="H21" s="57">
        <v>572.1</v>
      </c>
      <c r="I21" s="57">
        <v>572.20000000000005</v>
      </c>
      <c r="J21" s="57">
        <v>682.3</v>
      </c>
    </row>
    <row r="22" spans="1:10" ht="94.5" outlineLevel="7" x14ac:dyDescent="0.25">
      <c r="A22" s="16" t="s">
        <v>96</v>
      </c>
      <c r="B22" s="17" t="s">
        <v>202</v>
      </c>
      <c r="C22" s="17" t="s">
        <v>3</v>
      </c>
      <c r="D22" s="17" t="s">
        <v>4</v>
      </c>
      <c r="E22" s="17" t="s">
        <v>12</v>
      </c>
      <c r="F22" s="17" t="s">
        <v>6</v>
      </c>
      <c r="G22" s="17"/>
      <c r="H22" s="57">
        <v>169.7</v>
      </c>
      <c r="I22" s="57">
        <v>169.7</v>
      </c>
      <c r="J22" s="57">
        <v>203</v>
      </c>
    </row>
    <row r="23" spans="1:10" ht="31.5" outlineLevel="7" x14ac:dyDescent="0.25">
      <c r="A23" s="16" t="s">
        <v>99</v>
      </c>
      <c r="B23" s="17" t="s">
        <v>202</v>
      </c>
      <c r="C23" s="17" t="s">
        <v>3</v>
      </c>
      <c r="D23" s="17" t="s">
        <v>4</v>
      </c>
      <c r="E23" s="17" t="s">
        <v>14</v>
      </c>
      <c r="F23" s="17" t="s">
        <v>2</v>
      </c>
      <c r="G23" s="17"/>
      <c r="H23" s="57">
        <v>1232.5999999999999</v>
      </c>
      <c r="I23" s="57">
        <v>1232.8</v>
      </c>
      <c r="J23" s="57">
        <v>1460.3</v>
      </c>
    </row>
    <row r="24" spans="1:10" outlineLevel="7" x14ac:dyDescent="0.25">
      <c r="A24" s="16" t="s">
        <v>98</v>
      </c>
      <c r="B24" s="17" t="s">
        <v>202</v>
      </c>
      <c r="C24" s="17" t="s">
        <v>3</v>
      </c>
      <c r="D24" s="17" t="s">
        <v>4</v>
      </c>
      <c r="E24" s="17" t="s">
        <v>15</v>
      </c>
      <c r="F24" s="17" t="s">
        <v>2</v>
      </c>
      <c r="G24" s="17"/>
      <c r="H24" s="57">
        <v>1232.5999999999999</v>
      </c>
      <c r="I24" s="57">
        <v>1232.8</v>
      </c>
      <c r="J24" s="57">
        <v>1460.3</v>
      </c>
    </row>
    <row r="25" spans="1:10" ht="31.5" outlineLevel="3" x14ac:dyDescent="0.25">
      <c r="A25" s="16" t="s">
        <v>100</v>
      </c>
      <c r="B25" s="17" t="s">
        <v>202</v>
      </c>
      <c r="C25" s="17" t="s">
        <v>3</v>
      </c>
      <c r="D25" s="17" t="s">
        <v>4</v>
      </c>
      <c r="E25" s="17" t="s">
        <v>16</v>
      </c>
      <c r="F25" s="17" t="s">
        <v>2</v>
      </c>
      <c r="G25" s="17"/>
      <c r="H25" s="57">
        <v>1175.5</v>
      </c>
      <c r="I25" s="57">
        <v>1175.7</v>
      </c>
      <c r="J25" s="57">
        <v>1403.2</v>
      </c>
    </row>
    <row r="26" spans="1:10" ht="31.5" outlineLevel="4" x14ac:dyDescent="0.25">
      <c r="A26" s="16" t="s">
        <v>95</v>
      </c>
      <c r="B26" s="17" t="s">
        <v>202</v>
      </c>
      <c r="C26" s="17" t="s">
        <v>3</v>
      </c>
      <c r="D26" s="17" t="s">
        <v>4</v>
      </c>
      <c r="E26" s="17" t="s">
        <v>16</v>
      </c>
      <c r="F26" s="17" t="s">
        <v>5</v>
      </c>
      <c r="G26" s="17"/>
      <c r="H26" s="57">
        <v>904.9</v>
      </c>
      <c r="I26" s="57">
        <v>905.1</v>
      </c>
      <c r="J26" s="57">
        <v>1079.8</v>
      </c>
    </row>
    <row r="27" spans="1:10" ht="94.5" outlineLevel="7" x14ac:dyDescent="0.25">
      <c r="A27" s="16" t="s">
        <v>96</v>
      </c>
      <c r="B27" s="17" t="s">
        <v>202</v>
      </c>
      <c r="C27" s="17" t="s">
        <v>3</v>
      </c>
      <c r="D27" s="17" t="s">
        <v>4</v>
      </c>
      <c r="E27" s="17" t="s">
        <v>16</v>
      </c>
      <c r="F27" s="17" t="s">
        <v>6</v>
      </c>
      <c r="G27" s="17"/>
      <c r="H27" s="57">
        <v>270.60000000000002</v>
      </c>
      <c r="I27" s="57">
        <v>270.60000000000002</v>
      </c>
      <c r="J27" s="57">
        <v>323.39999999999998</v>
      </c>
    </row>
    <row r="28" spans="1:10" ht="31.5" outlineLevel="7" x14ac:dyDescent="0.25">
      <c r="A28" s="16" t="s">
        <v>101</v>
      </c>
      <c r="B28" s="17" t="s">
        <v>202</v>
      </c>
      <c r="C28" s="17" t="s">
        <v>3</v>
      </c>
      <c r="D28" s="17" t="s">
        <v>4</v>
      </c>
      <c r="E28" s="17" t="s">
        <v>17</v>
      </c>
      <c r="F28" s="17" t="s">
        <v>2</v>
      </c>
      <c r="G28" s="17"/>
      <c r="H28" s="57">
        <v>1.5</v>
      </c>
      <c r="I28" s="57">
        <v>1.5</v>
      </c>
      <c r="J28" s="57">
        <v>1.5</v>
      </c>
    </row>
    <row r="29" spans="1:10" outlineLevel="7" x14ac:dyDescent="0.25">
      <c r="A29" s="16" t="s">
        <v>97</v>
      </c>
      <c r="B29" s="17" t="s">
        <v>202</v>
      </c>
      <c r="C29" s="17" t="s">
        <v>3</v>
      </c>
      <c r="D29" s="17" t="s">
        <v>4</v>
      </c>
      <c r="E29" s="17" t="s">
        <v>17</v>
      </c>
      <c r="F29" s="17" t="s">
        <v>8</v>
      </c>
      <c r="G29" s="17"/>
      <c r="H29" s="57">
        <v>1.5</v>
      </c>
      <c r="I29" s="57">
        <v>1.5</v>
      </c>
      <c r="J29" s="57">
        <v>1.5</v>
      </c>
    </row>
    <row r="30" spans="1:10" ht="273.75" customHeight="1" outlineLevel="3" x14ac:dyDescent="0.25">
      <c r="A30" s="16" t="s">
        <v>326</v>
      </c>
      <c r="B30" s="17" t="s">
        <v>202</v>
      </c>
      <c r="C30" s="17" t="s">
        <v>3</v>
      </c>
      <c r="D30" s="17" t="s">
        <v>4</v>
      </c>
      <c r="E30" s="17" t="s">
        <v>18</v>
      </c>
      <c r="F30" s="17" t="s">
        <v>2</v>
      </c>
      <c r="G30" s="17"/>
      <c r="H30" s="57">
        <v>55.6</v>
      </c>
      <c r="I30" s="57">
        <v>55.6</v>
      </c>
      <c r="J30" s="57">
        <v>55.6</v>
      </c>
    </row>
    <row r="31" spans="1:10" outlineLevel="4" x14ac:dyDescent="0.25">
      <c r="A31" s="16" t="s">
        <v>112</v>
      </c>
      <c r="B31" s="17" t="s">
        <v>202</v>
      </c>
      <c r="C31" s="17" t="s">
        <v>3</v>
      </c>
      <c r="D31" s="17" t="s">
        <v>4</v>
      </c>
      <c r="E31" s="17" t="s">
        <v>18</v>
      </c>
      <c r="F31" s="17" t="s">
        <v>46</v>
      </c>
      <c r="G31" s="17"/>
      <c r="H31" s="57">
        <v>55.6</v>
      </c>
      <c r="I31" s="57">
        <v>55.6</v>
      </c>
      <c r="J31" s="57">
        <v>55.6</v>
      </c>
    </row>
    <row r="32" spans="1:10" ht="78.75" outlineLevel="7" x14ac:dyDescent="0.25">
      <c r="A32" s="16" t="s">
        <v>129</v>
      </c>
      <c r="B32" s="17" t="s">
        <v>202</v>
      </c>
      <c r="C32" s="17" t="s">
        <v>3</v>
      </c>
      <c r="D32" s="17" t="s">
        <v>53</v>
      </c>
      <c r="E32" s="17" t="s">
        <v>1</v>
      </c>
      <c r="F32" s="17" t="s">
        <v>2</v>
      </c>
      <c r="G32" s="17"/>
      <c r="H32" s="57">
        <v>448.3</v>
      </c>
      <c r="I32" s="57">
        <v>448.3</v>
      </c>
      <c r="J32" s="57">
        <v>448.3</v>
      </c>
    </row>
    <row r="33" spans="1:10" ht="63" outlineLevel="7" x14ac:dyDescent="0.25">
      <c r="A33" s="16" t="s">
        <v>292</v>
      </c>
      <c r="B33" s="17" t="s">
        <v>202</v>
      </c>
      <c r="C33" s="17" t="s">
        <v>3</v>
      </c>
      <c r="D33" s="17" t="s">
        <v>53</v>
      </c>
      <c r="E33" s="17" t="s">
        <v>23</v>
      </c>
      <c r="F33" s="17" t="s">
        <v>2</v>
      </c>
      <c r="G33" s="17"/>
      <c r="H33" s="57">
        <v>448.3</v>
      </c>
      <c r="I33" s="57">
        <v>448.3</v>
      </c>
      <c r="J33" s="57">
        <v>448.3</v>
      </c>
    </row>
    <row r="34" spans="1:10" ht="63" outlineLevel="7" x14ac:dyDescent="0.25">
      <c r="A34" s="16" t="s">
        <v>294</v>
      </c>
      <c r="B34" s="17" t="s">
        <v>202</v>
      </c>
      <c r="C34" s="17" t="s">
        <v>3</v>
      </c>
      <c r="D34" s="17" t="s">
        <v>53</v>
      </c>
      <c r="E34" s="17" t="s">
        <v>207</v>
      </c>
      <c r="F34" s="17" t="s">
        <v>2</v>
      </c>
      <c r="G34" s="17"/>
      <c r="H34" s="57">
        <v>448.3</v>
      </c>
      <c r="I34" s="57">
        <v>448.3</v>
      </c>
      <c r="J34" s="57">
        <v>448.3</v>
      </c>
    </row>
    <row r="35" spans="1:10" ht="47.25" outlineLevel="7" x14ac:dyDescent="0.25">
      <c r="A35" s="16" t="s">
        <v>293</v>
      </c>
      <c r="B35" s="17" t="s">
        <v>202</v>
      </c>
      <c r="C35" s="17" t="s">
        <v>3</v>
      </c>
      <c r="D35" s="17" t="s">
        <v>53</v>
      </c>
      <c r="E35" s="17" t="s">
        <v>208</v>
      </c>
      <c r="F35" s="17" t="s">
        <v>2</v>
      </c>
      <c r="G35" s="17"/>
      <c r="H35" s="57">
        <v>448.3</v>
      </c>
      <c r="I35" s="57">
        <v>448.3</v>
      </c>
      <c r="J35" s="57">
        <v>448.3</v>
      </c>
    </row>
    <row r="36" spans="1:10" ht="173.25" outlineLevel="7" x14ac:dyDescent="0.25">
      <c r="A36" s="16" t="s">
        <v>342</v>
      </c>
      <c r="B36" s="17" t="s">
        <v>202</v>
      </c>
      <c r="C36" s="17" t="s">
        <v>3</v>
      </c>
      <c r="D36" s="17" t="s">
        <v>53</v>
      </c>
      <c r="E36" s="17" t="s">
        <v>209</v>
      </c>
      <c r="F36" s="17" t="s">
        <v>2</v>
      </c>
      <c r="G36" s="17"/>
      <c r="H36" s="57">
        <v>448.3</v>
      </c>
      <c r="I36" s="57">
        <v>448.3</v>
      </c>
      <c r="J36" s="57">
        <v>448.3</v>
      </c>
    </row>
    <row r="37" spans="1:10" outlineLevel="7" x14ac:dyDescent="0.25">
      <c r="A37" s="16" t="s">
        <v>112</v>
      </c>
      <c r="B37" s="17" t="s">
        <v>202</v>
      </c>
      <c r="C37" s="17" t="s">
        <v>3</v>
      </c>
      <c r="D37" s="17" t="s">
        <v>53</v>
      </c>
      <c r="E37" s="17" t="s">
        <v>209</v>
      </c>
      <c r="F37" s="17" t="s">
        <v>46</v>
      </c>
      <c r="G37" s="17"/>
      <c r="H37" s="57">
        <v>448.3</v>
      </c>
      <c r="I37" s="57">
        <v>448.3</v>
      </c>
      <c r="J37" s="57">
        <v>448.3</v>
      </c>
    </row>
    <row r="38" spans="1:10" outlineLevel="7" x14ac:dyDescent="0.25">
      <c r="A38" s="16" t="s">
        <v>210</v>
      </c>
      <c r="B38" s="17" t="s">
        <v>202</v>
      </c>
      <c r="C38" s="17" t="s">
        <v>3</v>
      </c>
      <c r="D38" s="17" t="s">
        <v>20</v>
      </c>
      <c r="E38" s="17" t="s">
        <v>1</v>
      </c>
      <c r="F38" s="17" t="s">
        <v>2</v>
      </c>
      <c r="G38" s="17"/>
      <c r="H38" s="57">
        <v>205</v>
      </c>
      <c r="I38" s="57">
        <v>205</v>
      </c>
      <c r="J38" s="57">
        <v>205</v>
      </c>
    </row>
    <row r="39" spans="1:10" ht="31.5" outlineLevel="7" x14ac:dyDescent="0.25">
      <c r="A39" s="16" t="s">
        <v>99</v>
      </c>
      <c r="B39" s="17" t="s">
        <v>202</v>
      </c>
      <c r="C39" s="17" t="s">
        <v>3</v>
      </c>
      <c r="D39" s="17" t="s">
        <v>20</v>
      </c>
      <c r="E39" s="17" t="s">
        <v>14</v>
      </c>
      <c r="F39" s="17" t="s">
        <v>2</v>
      </c>
      <c r="G39" s="17"/>
      <c r="H39" s="57">
        <v>205</v>
      </c>
      <c r="I39" s="57">
        <v>205</v>
      </c>
      <c r="J39" s="57">
        <v>205</v>
      </c>
    </row>
    <row r="40" spans="1:10" outlineLevel="7" x14ac:dyDescent="0.25">
      <c r="A40" s="16" t="s">
        <v>10</v>
      </c>
      <c r="B40" s="17" t="s">
        <v>202</v>
      </c>
      <c r="C40" s="17" t="s">
        <v>3</v>
      </c>
      <c r="D40" s="17" t="s">
        <v>20</v>
      </c>
      <c r="E40" s="17" t="s">
        <v>15</v>
      </c>
      <c r="F40" s="17" t="s">
        <v>2</v>
      </c>
      <c r="G40" s="17"/>
      <c r="H40" s="57">
        <v>205</v>
      </c>
      <c r="I40" s="57">
        <v>205</v>
      </c>
      <c r="J40" s="57">
        <v>205</v>
      </c>
    </row>
    <row r="41" spans="1:10" ht="47.25" outlineLevel="7" x14ac:dyDescent="0.25">
      <c r="A41" s="16" t="s">
        <v>295</v>
      </c>
      <c r="B41" s="17" t="s">
        <v>202</v>
      </c>
      <c r="C41" s="17" t="s">
        <v>3</v>
      </c>
      <c r="D41" s="17" t="s">
        <v>20</v>
      </c>
      <c r="E41" s="17" t="s">
        <v>211</v>
      </c>
      <c r="F41" s="17" t="s">
        <v>2</v>
      </c>
      <c r="G41" s="17"/>
      <c r="H41" s="57">
        <v>100</v>
      </c>
      <c r="I41" s="57">
        <v>100</v>
      </c>
      <c r="J41" s="57">
        <v>100</v>
      </c>
    </row>
    <row r="42" spans="1:10" ht="24" customHeight="1" outlineLevel="7" x14ac:dyDescent="0.25">
      <c r="A42" s="16" t="s">
        <v>104</v>
      </c>
      <c r="B42" s="17" t="s">
        <v>202</v>
      </c>
      <c r="C42" s="17" t="s">
        <v>3</v>
      </c>
      <c r="D42" s="17" t="s">
        <v>20</v>
      </c>
      <c r="E42" s="17" t="s">
        <v>211</v>
      </c>
      <c r="F42" s="17" t="s">
        <v>21</v>
      </c>
      <c r="G42" s="17"/>
      <c r="H42" s="57">
        <v>100</v>
      </c>
      <c r="I42" s="57">
        <v>100</v>
      </c>
      <c r="J42" s="57">
        <v>100</v>
      </c>
    </row>
    <row r="43" spans="1:10" ht="63" outlineLevel="7" x14ac:dyDescent="0.25">
      <c r="A43" s="16" t="s">
        <v>346</v>
      </c>
      <c r="B43" s="17" t="s">
        <v>202</v>
      </c>
      <c r="C43" s="17" t="s">
        <v>3</v>
      </c>
      <c r="D43" s="17" t="s">
        <v>20</v>
      </c>
      <c r="E43" s="17" t="s">
        <v>213</v>
      </c>
      <c r="F43" s="17" t="s">
        <v>2</v>
      </c>
      <c r="G43" s="17"/>
      <c r="H43" s="57">
        <v>105</v>
      </c>
      <c r="I43" s="57">
        <v>105</v>
      </c>
      <c r="J43" s="57">
        <v>105</v>
      </c>
    </row>
    <row r="44" spans="1:10" outlineLevel="7" x14ac:dyDescent="0.25">
      <c r="A44" s="16" t="s">
        <v>103</v>
      </c>
      <c r="B44" s="17" t="s">
        <v>202</v>
      </c>
      <c r="C44" s="17" t="s">
        <v>3</v>
      </c>
      <c r="D44" s="17" t="s">
        <v>20</v>
      </c>
      <c r="E44" s="17" t="s">
        <v>213</v>
      </c>
      <c r="F44" s="17" t="s">
        <v>21</v>
      </c>
      <c r="G44" s="17"/>
      <c r="H44" s="57">
        <v>105</v>
      </c>
      <c r="I44" s="57">
        <v>105</v>
      </c>
      <c r="J44" s="57">
        <v>105</v>
      </c>
    </row>
    <row r="45" spans="1:10" outlineLevel="7" x14ac:dyDescent="0.25">
      <c r="A45" s="16" t="s">
        <v>105</v>
      </c>
      <c r="B45" s="17" t="s">
        <v>202</v>
      </c>
      <c r="C45" s="17" t="s">
        <v>3</v>
      </c>
      <c r="D45" s="17" t="s">
        <v>22</v>
      </c>
      <c r="E45" s="17" t="s">
        <v>1</v>
      </c>
      <c r="F45" s="17" t="s">
        <v>2</v>
      </c>
      <c r="G45" s="17"/>
      <c r="H45" s="57">
        <v>7069.4</v>
      </c>
      <c r="I45" s="57">
        <v>7723.3</v>
      </c>
      <c r="J45" s="57">
        <v>7953.4</v>
      </c>
    </row>
    <row r="46" spans="1:10" ht="63" outlineLevel="7" x14ac:dyDescent="0.25">
      <c r="A46" s="16" t="s">
        <v>214</v>
      </c>
      <c r="B46" s="17" t="s">
        <v>202</v>
      </c>
      <c r="C46" s="17" t="s">
        <v>3</v>
      </c>
      <c r="D46" s="17" t="s">
        <v>22</v>
      </c>
      <c r="E46" s="17" t="s">
        <v>215</v>
      </c>
      <c r="F46" s="17" t="s">
        <v>2</v>
      </c>
      <c r="G46" s="17"/>
      <c r="H46" s="57">
        <v>6896.5</v>
      </c>
      <c r="I46" s="57">
        <v>6951.4</v>
      </c>
      <c r="J46" s="57">
        <v>6580.5</v>
      </c>
    </row>
    <row r="47" spans="1:10" ht="126" outlineLevel="7" x14ac:dyDescent="0.25">
      <c r="A47" s="16" t="s">
        <v>347</v>
      </c>
      <c r="B47" s="17" t="s">
        <v>202</v>
      </c>
      <c r="C47" s="17" t="s">
        <v>3</v>
      </c>
      <c r="D47" s="17" t="s">
        <v>22</v>
      </c>
      <c r="E47" s="17" t="s">
        <v>216</v>
      </c>
      <c r="F47" s="17" t="s">
        <v>2</v>
      </c>
      <c r="G47" s="17"/>
      <c r="H47" s="57">
        <v>6896.5</v>
      </c>
      <c r="I47" s="57">
        <v>6951.4</v>
      </c>
      <c r="J47" s="57">
        <v>6580.5</v>
      </c>
    </row>
    <row r="48" spans="1:10" ht="94.5" outlineLevel="2" x14ac:dyDescent="0.25">
      <c r="A48" s="16" t="s">
        <v>348</v>
      </c>
      <c r="B48" s="17" t="s">
        <v>202</v>
      </c>
      <c r="C48" s="17" t="s">
        <v>3</v>
      </c>
      <c r="D48" s="17" t="s">
        <v>22</v>
      </c>
      <c r="E48" s="17" t="s">
        <v>217</v>
      </c>
      <c r="F48" s="17" t="s">
        <v>2</v>
      </c>
      <c r="G48" s="17"/>
      <c r="H48" s="57">
        <v>6896.5</v>
      </c>
      <c r="I48" s="57">
        <v>6951.4</v>
      </c>
      <c r="J48" s="57">
        <v>6580.5</v>
      </c>
    </row>
    <row r="49" spans="1:10" outlineLevel="3" x14ac:dyDescent="0.25">
      <c r="A49" s="16" t="s">
        <v>108</v>
      </c>
      <c r="B49" s="17" t="s">
        <v>202</v>
      </c>
      <c r="C49" s="17" t="s">
        <v>3</v>
      </c>
      <c r="D49" s="17" t="s">
        <v>22</v>
      </c>
      <c r="E49" s="17" t="s">
        <v>217</v>
      </c>
      <c r="F49" s="17" t="s">
        <v>24</v>
      </c>
      <c r="G49" s="17"/>
      <c r="H49" s="57">
        <v>4403.2</v>
      </c>
      <c r="I49" s="57">
        <v>4402.8999999999996</v>
      </c>
      <c r="J49" s="57">
        <v>4118.1000000000004</v>
      </c>
    </row>
    <row r="50" spans="1:10" ht="78.75" outlineLevel="4" x14ac:dyDescent="0.25">
      <c r="A50" s="16" t="s">
        <v>107</v>
      </c>
      <c r="B50" s="17" t="s">
        <v>202</v>
      </c>
      <c r="C50" s="17" t="s">
        <v>3</v>
      </c>
      <c r="D50" s="17" t="s">
        <v>22</v>
      </c>
      <c r="E50" s="17" t="s">
        <v>217</v>
      </c>
      <c r="F50" s="17" t="s">
        <v>25</v>
      </c>
      <c r="G50" s="17"/>
      <c r="H50" s="57">
        <v>1323.64</v>
      </c>
      <c r="I50" s="57">
        <v>1323.64</v>
      </c>
      <c r="J50" s="57">
        <v>1237.54</v>
      </c>
    </row>
    <row r="51" spans="1:10" outlineLevel="6" x14ac:dyDescent="0.25">
      <c r="A51" s="16" t="s">
        <v>97</v>
      </c>
      <c r="B51" s="17" t="s">
        <v>202</v>
      </c>
      <c r="C51" s="17" t="s">
        <v>3</v>
      </c>
      <c r="D51" s="17" t="s">
        <v>22</v>
      </c>
      <c r="E51" s="17" t="s">
        <v>217</v>
      </c>
      <c r="F51" s="17" t="s">
        <v>8</v>
      </c>
      <c r="G51" s="17"/>
      <c r="H51" s="57">
        <v>1109.6600000000001</v>
      </c>
      <c r="I51" s="57">
        <v>1089.6600000000001</v>
      </c>
      <c r="J51" s="57">
        <v>1089.6600000000001</v>
      </c>
    </row>
    <row r="52" spans="1:10" ht="47.25" outlineLevel="7" x14ac:dyDescent="0.25">
      <c r="A52" s="16" t="s">
        <v>218</v>
      </c>
      <c r="B52" s="17" t="s">
        <v>202</v>
      </c>
      <c r="C52" s="17" t="s">
        <v>3</v>
      </c>
      <c r="D52" s="17" t="s">
        <v>22</v>
      </c>
      <c r="E52" s="17" t="s">
        <v>217</v>
      </c>
      <c r="F52" s="17" t="s">
        <v>26</v>
      </c>
      <c r="G52" s="17"/>
      <c r="H52" s="57">
        <v>55.1</v>
      </c>
      <c r="I52" s="57">
        <v>130.1</v>
      </c>
      <c r="J52" s="57">
        <v>130.1</v>
      </c>
    </row>
    <row r="53" spans="1:10" ht="31.5" outlineLevel="7" x14ac:dyDescent="0.25">
      <c r="A53" s="16" t="s">
        <v>219</v>
      </c>
      <c r="B53" s="17" t="s">
        <v>202</v>
      </c>
      <c r="C53" s="17" t="s">
        <v>3</v>
      </c>
      <c r="D53" s="17" t="s">
        <v>22</v>
      </c>
      <c r="E53" s="17" t="s">
        <v>217</v>
      </c>
      <c r="F53" s="17" t="s">
        <v>27</v>
      </c>
      <c r="G53" s="17"/>
      <c r="H53" s="57">
        <v>4</v>
      </c>
      <c r="I53" s="57">
        <v>3.6</v>
      </c>
      <c r="J53" s="57">
        <v>3.6</v>
      </c>
    </row>
    <row r="54" spans="1:10" outlineLevel="2" x14ac:dyDescent="0.25">
      <c r="A54" s="16" t="s">
        <v>220</v>
      </c>
      <c r="B54" s="17" t="s">
        <v>202</v>
      </c>
      <c r="C54" s="17" t="s">
        <v>3</v>
      </c>
      <c r="D54" s="17" t="s">
        <v>22</v>
      </c>
      <c r="E54" s="17" t="s">
        <v>217</v>
      </c>
      <c r="F54" s="17" t="s">
        <v>28</v>
      </c>
      <c r="G54" s="17"/>
      <c r="H54" s="57">
        <v>0.9</v>
      </c>
      <c r="I54" s="57">
        <v>1.5</v>
      </c>
      <c r="J54" s="57">
        <v>1.5</v>
      </c>
    </row>
    <row r="55" spans="1:10" ht="63" outlineLevel="3" x14ac:dyDescent="0.25">
      <c r="A55" s="16" t="s">
        <v>221</v>
      </c>
      <c r="B55" s="17" t="s">
        <v>202</v>
      </c>
      <c r="C55" s="17" t="s">
        <v>3</v>
      </c>
      <c r="D55" s="17" t="s">
        <v>22</v>
      </c>
      <c r="E55" s="17" t="s">
        <v>69</v>
      </c>
      <c r="F55" s="17" t="s">
        <v>2</v>
      </c>
      <c r="G55" s="17"/>
      <c r="H55" s="57">
        <v>69.900000000000006</v>
      </c>
      <c r="I55" s="57">
        <v>68.900000000000006</v>
      </c>
      <c r="J55" s="57">
        <v>69.900000000000006</v>
      </c>
    </row>
    <row r="56" spans="1:10" ht="63" outlineLevel="4" x14ac:dyDescent="0.25">
      <c r="A56" s="16" t="s">
        <v>222</v>
      </c>
      <c r="B56" s="17" t="s">
        <v>202</v>
      </c>
      <c r="C56" s="17" t="s">
        <v>3</v>
      </c>
      <c r="D56" s="17" t="s">
        <v>22</v>
      </c>
      <c r="E56" s="17" t="s">
        <v>70</v>
      </c>
      <c r="F56" s="17" t="s">
        <v>2</v>
      </c>
      <c r="G56" s="17"/>
      <c r="H56" s="57">
        <v>69.900000000000006</v>
      </c>
      <c r="I56" s="57">
        <v>68.900000000000006</v>
      </c>
      <c r="J56" s="57">
        <v>69.900000000000006</v>
      </c>
    </row>
    <row r="57" spans="1:10" ht="63" outlineLevel="7" x14ac:dyDescent="0.25">
      <c r="A57" s="16" t="s">
        <v>223</v>
      </c>
      <c r="B57" s="17" t="s">
        <v>202</v>
      </c>
      <c r="C57" s="17" t="s">
        <v>3</v>
      </c>
      <c r="D57" s="17" t="s">
        <v>22</v>
      </c>
      <c r="E57" s="17" t="s">
        <v>224</v>
      </c>
      <c r="F57" s="17" t="s">
        <v>2</v>
      </c>
      <c r="G57" s="17"/>
      <c r="H57" s="57">
        <v>44.9</v>
      </c>
      <c r="I57" s="57">
        <v>43.9</v>
      </c>
      <c r="J57" s="57">
        <v>44.9</v>
      </c>
    </row>
    <row r="58" spans="1:10" ht="31.5" outlineLevel="7" x14ac:dyDescent="0.25">
      <c r="A58" s="16" t="s">
        <v>7</v>
      </c>
      <c r="B58" s="17" t="s">
        <v>202</v>
      </c>
      <c r="C58" s="17" t="s">
        <v>3</v>
      </c>
      <c r="D58" s="17" t="s">
        <v>22</v>
      </c>
      <c r="E58" s="17" t="s">
        <v>224</v>
      </c>
      <c r="F58" s="17" t="s">
        <v>8</v>
      </c>
      <c r="G58" s="17"/>
      <c r="H58" s="57">
        <v>25</v>
      </c>
      <c r="I58" s="57">
        <v>24</v>
      </c>
      <c r="J58" s="57">
        <v>25</v>
      </c>
    </row>
    <row r="59" spans="1:10" ht="47.25" outlineLevel="7" x14ac:dyDescent="0.25">
      <c r="A59" s="16" t="s">
        <v>218</v>
      </c>
      <c r="B59" s="17" t="s">
        <v>202</v>
      </c>
      <c r="C59" s="17" t="s">
        <v>3</v>
      </c>
      <c r="D59" s="17" t="s">
        <v>22</v>
      </c>
      <c r="E59" s="17" t="s">
        <v>224</v>
      </c>
      <c r="F59" s="17" t="s">
        <v>26</v>
      </c>
      <c r="G59" s="17"/>
      <c r="H59" s="57">
        <v>19.899999999999999</v>
      </c>
      <c r="I59" s="57">
        <v>19.899999999999999</v>
      </c>
      <c r="J59" s="57">
        <v>19.899999999999999</v>
      </c>
    </row>
    <row r="60" spans="1:10" ht="63" outlineLevel="7" x14ac:dyDescent="0.25">
      <c r="A60" s="16" t="s">
        <v>225</v>
      </c>
      <c r="B60" s="17" t="s">
        <v>202</v>
      </c>
      <c r="C60" s="17" t="s">
        <v>3</v>
      </c>
      <c r="D60" s="17" t="s">
        <v>22</v>
      </c>
      <c r="E60" s="17" t="s">
        <v>226</v>
      </c>
      <c r="F60" s="17" t="s">
        <v>2</v>
      </c>
      <c r="G60" s="17"/>
      <c r="H60" s="57">
        <v>25</v>
      </c>
      <c r="I60" s="57">
        <v>25</v>
      </c>
      <c r="J60" s="57">
        <v>25</v>
      </c>
    </row>
    <row r="61" spans="1:10" ht="31.5" outlineLevel="7" x14ac:dyDescent="0.25">
      <c r="A61" s="16" t="s">
        <v>7</v>
      </c>
      <c r="B61" s="17" t="s">
        <v>202</v>
      </c>
      <c r="C61" s="17" t="s">
        <v>3</v>
      </c>
      <c r="D61" s="17" t="s">
        <v>22</v>
      </c>
      <c r="E61" s="17" t="s">
        <v>226</v>
      </c>
      <c r="F61" s="17" t="s">
        <v>8</v>
      </c>
      <c r="G61" s="17"/>
      <c r="H61" s="57">
        <v>25</v>
      </c>
      <c r="I61" s="57">
        <v>25</v>
      </c>
      <c r="J61" s="57">
        <v>25</v>
      </c>
    </row>
    <row r="62" spans="1:10" ht="31.5" outlineLevel="7" x14ac:dyDescent="0.25">
      <c r="A62" s="16" t="s">
        <v>13</v>
      </c>
      <c r="B62" s="17" t="s">
        <v>202</v>
      </c>
      <c r="C62" s="17" t="s">
        <v>3</v>
      </c>
      <c r="D62" s="17" t="s">
        <v>22</v>
      </c>
      <c r="E62" s="17" t="s">
        <v>14</v>
      </c>
      <c r="F62" s="17" t="s">
        <v>2</v>
      </c>
      <c r="G62" s="17"/>
      <c r="H62" s="57">
        <v>103</v>
      </c>
      <c r="I62" s="57">
        <v>703</v>
      </c>
      <c r="J62" s="57">
        <v>1303</v>
      </c>
    </row>
    <row r="63" spans="1:10" outlineLevel="2" x14ac:dyDescent="0.25">
      <c r="A63" s="16" t="s">
        <v>10</v>
      </c>
      <c r="B63" s="17" t="s">
        <v>202</v>
      </c>
      <c r="C63" s="17" t="s">
        <v>3</v>
      </c>
      <c r="D63" s="17" t="s">
        <v>22</v>
      </c>
      <c r="E63" s="17" t="s">
        <v>15</v>
      </c>
      <c r="F63" s="17" t="s">
        <v>2</v>
      </c>
      <c r="G63" s="17"/>
      <c r="H63" s="57">
        <v>103</v>
      </c>
      <c r="I63" s="57">
        <v>703</v>
      </c>
      <c r="J63" s="57">
        <v>1303</v>
      </c>
    </row>
    <row r="64" spans="1:10" ht="31.5" outlineLevel="3" x14ac:dyDescent="0.25">
      <c r="A64" s="16" t="s">
        <v>227</v>
      </c>
      <c r="B64" s="17" t="s">
        <v>202</v>
      </c>
      <c r="C64" s="17" t="s">
        <v>3</v>
      </c>
      <c r="D64" s="17" t="s">
        <v>22</v>
      </c>
      <c r="E64" s="17" t="s">
        <v>228</v>
      </c>
      <c r="F64" s="17" t="s">
        <v>2</v>
      </c>
      <c r="G64" s="17"/>
      <c r="H64" s="57">
        <v>0</v>
      </c>
      <c r="I64" s="57">
        <v>600</v>
      </c>
      <c r="J64" s="57">
        <v>1200</v>
      </c>
    </row>
    <row r="65" spans="1:10" outlineLevel="6" x14ac:dyDescent="0.25">
      <c r="A65" s="16" t="s">
        <v>212</v>
      </c>
      <c r="B65" s="17" t="s">
        <v>202</v>
      </c>
      <c r="C65" s="17" t="s">
        <v>3</v>
      </c>
      <c r="D65" s="17" t="s">
        <v>22</v>
      </c>
      <c r="E65" s="17" t="s">
        <v>228</v>
      </c>
      <c r="F65" s="17" t="s">
        <v>21</v>
      </c>
      <c r="G65" s="17"/>
      <c r="H65" s="57">
        <v>0</v>
      </c>
      <c r="I65" s="57">
        <v>600</v>
      </c>
      <c r="J65" s="57">
        <v>1200</v>
      </c>
    </row>
    <row r="66" spans="1:10" ht="275.25" customHeight="1" outlineLevel="7" x14ac:dyDescent="0.25">
      <c r="A66" s="16" t="s">
        <v>285</v>
      </c>
      <c r="B66" s="17" t="s">
        <v>202</v>
      </c>
      <c r="C66" s="17" t="s">
        <v>3</v>
      </c>
      <c r="D66" s="17" t="s">
        <v>22</v>
      </c>
      <c r="E66" s="17" t="s">
        <v>18</v>
      </c>
      <c r="F66" s="17" t="s">
        <v>2</v>
      </c>
      <c r="G66" s="17"/>
      <c r="H66" s="57">
        <v>103</v>
      </c>
      <c r="I66" s="57">
        <v>103</v>
      </c>
      <c r="J66" s="57">
        <v>103</v>
      </c>
    </row>
    <row r="67" spans="1:10" ht="31.5" outlineLevel="7" x14ac:dyDescent="0.25">
      <c r="A67" s="16" t="s">
        <v>45</v>
      </c>
      <c r="B67" s="17" t="s">
        <v>202</v>
      </c>
      <c r="C67" s="17" t="s">
        <v>3</v>
      </c>
      <c r="D67" s="17" t="s">
        <v>22</v>
      </c>
      <c r="E67" s="17" t="s">
        <v>18</v>
      </c>
      <c r="F67" s="17" t="s">
        <v>46</v>
      </c>
      <c r="G67" s="17"/>
      <c r="H67" s="57">
        <v>103</v>
      </c>
      <c r="I67" s="57">
        <v>103</v>
      </c>
      <c r="J67" s="57">
        <v>103</v>
      </c>
    </row>
    <row r="68" spans="1:10" outlineLevel="3" x14ac:dyDescent="0.25">
      <c r="A68" s="16" t="s">
        <v>229</v>
      </c>
      <c r="B68" s="17" t="s">
        <v>202</v>
      </c>
      <c r="C68" s="17" t="s">
        <v>51</v>
      </c>
      <c r="D68" s="17" t="s">
        <v>0</v>
      </c>
      <c r="E68" s="17" t="s">
        <v>1</v>
      </c>
      <c r="F68" s="17" t="s">
        <v>2</v>
      </c>
      <c r="G68" s="17"/>
      <c r="H68" s="57">
        <v>199.1</v>
      </c>
      <c r="I68" s="57">
        <v>203.6</v>
      </c>
      <c r="J68" s="57">
        <v>217.5</v>
      </c>
    </row>
    <row r="69" spans="1:10" ht="31.5" outlineLevel="6" x14ac:dyDescent="0.25">
      <c r="A69" s="16" t="s">
        <v>230</v>
      </c>
      <c r="B69" s="17" t="s">
        <v>202</v>
      </c>
      <c r="C69" s="17" t="s">
        <v>51</v>
      </c>
      <c r="D69" s="17" t="s">
        <v>31</v>
      </c>
      <c r="E69" s="17" t="s">
        <v>1</v>
      </c>
      <c r="F69" s="17" t="s">
        <v>2</v>
      </c>
      <c r="G69" s="17"/>
      <c r="H69" s="57">
        <v>199.1</v>
      </c>
      <c r="I69" s="57">
        <v>203.6</v>
      </c>
      <c r="J69" s="57">
        <v>217.5</v>
      </c>
    </row>
    <row r="70" spans="1:10" ht="66.75" customHeight="1" outlineLevel="7" x14ac:dyDescent="0.25">
      <c r="A70" s="16" t="s">
        <v>206</v>
      </c>
      <c r="B70" s="17" t="s">
        <v>202</v>
      </c>
      <c r="C70" s="17" t="s">
        <v>51</v>
      </c>
      <c r="D70" s="17" t="s">
        <v>31</v>
      </c>
      <c r="E70" s="17" t="s">
        <v>23</v>
      </c>
      <c r="F70" s="17" t="s">
        <v>2</v>
      </c>
      <c r="G70" s="17"/>
      <c r="H70" s="57">
        <v>199.1</v>
      </c>
      <c r="I70" s="57">
        <v>203.6</v>
      </c>
      <c r="J70" s="57">
        <v>217.5</v>
      </c>
    </row>
    <row r="71" spans="1:10" ht="126" outlineLevel="7" x14ac:dyDescent="0.25">
      <c r="A71" s="16" t="s">
        <v>231</v>
      </c>
      <c r="B71" s="17" t="s">
        <v>202</v>
      </c>
      <c r="C71" s="17" t="s">
        <v>51</v>
      </c>
      <c r="D71" s="17" t="s">
        <v>31</v>
      </c>
      <c r="E71" s="17" t="s">
        <v>232</v>
      </c>
      <c r="F71" s="17" t="s">
        <v>2</v>
      </c>
      <c r="G71" s="17"/>
      <c r="H71" s="57">
        <v>199.1</v>
      </c>
      <c r="I71" s="57">
        <v>203.6</v>
      </c>
      <c r="J71" s="57">
        <v>217.5</v>
      </c>
    </row>
    <row r="72" spans="1:10" ht="94.5" outlineLevel="7" x14ac:dyDescent="0.25">
      <c r="A72" s="16" t="s">
        <v>233</v>
      </c>
      <c r="B72" s="17" t="s">
        <v>202</v>
      </c>
      <c r="C72" s="17" t="s">
        <v>51</v>
      </c>
      <c r="D72" s="17" t="s">
        <v>31</v>
      </c>
      <c r="E72" s="17" t="s">
        <v>234</v>
      </c>
      <c r="F72" s="17" t="s">
        <v>2</v>
      </c>
      <c r="G72" s="17"/>
      <c r="H72" s="57">
        <v>199.1</v>
      </c>
      <c r="I72" s="57">
        <v>203.6</v>
      </c>
      <c r="J72" s="57">
        <v>217.5</v>
      </c>
    </row>
    <row r="73" spans="1:10" ht="47.25" outlineLevel="7" x14ac:dyDescent="0.25">
      <c r="A73" s="16" t="s">
        <v>235</v>
      </c>
      <c r="B73" s="17" t="s">
        <v>202</v>
      </c>
      <c r="C73" s="17" t="s">
        <v>51</v>
      </c>
      <c r="D73" s="17" t="s">
        <v>31</v>
      </c>
      <c r="E73" s="17" t="s">
        <v>236</v>
      </c>
      <c r="F73" s="17" t="s">
        <v>2</v>
      </c>
      <c r="G73" s="17"/>
      <c r="H73" s="57">
        <v>199.1</v>
      </c>
      <c r="I73" s="57">
        <v>203.6</v>
      </c>
      <c r="J73" s="57">
        <v>217.5</v>
      </c>
    </row>
    <row r="74" spans="1:10" ht="47.25" outlineLevel="7" x14ac:dyDescent="0.25">
      <c r="A74" s="16" t="s">
        <v>203</v>
      </c>
      <c r="B74" s="17" t="s">
        <v>202</v>
      </c>
      <c r="C74" s="17" t="s">
        <v>51</v>
      </c>
      <c r="D74" s="17" t="s">
        <v>31</v>
      </c>
      <c r="E74" s="17" t="s">
        <v>236</v>
      </c>
      <c r="F74" s="17" t="s">
        <v>5</v>
      </c>
      <c r="G74" s="17"/>
      <c r="H74" s="57">
        <v>152.9</v>
      </c>
      <c r="I74" s="57">
        <v>156.4</v>
      </c>
      <c r="J74" s="57">
        <v>167.1</v>
      </c>
    </row>
    <row r="75" spans="1:10" ht="94.5" outlineLevel="7" x14ac:dyDescent="0.25">
      <c r="A75" s="16" t="s">
        <v>204</v>
      </c>
      <c r="B75" s="17" t="s">
        <v>202</v>
      </c>
      <c r="C75" s="17" t="s">
        <v>51</v>
      </c>
      <c r="D75" s="17" t="s">
        <v>31</v>
      </c>
      <c r="E75" s="17" t="s">
        <v>236</v>
      </c>
      <c r="F75" s="17" t="s">
        <v>6</v>
      </c>
      <c r="G75" s="17"/>
      <c r="H75" s="57">
        <v>46.2</v>
      </c>
      <c r="I75" s="57">
        <v>47.2</v>
      </c>
      <c r="J75" s="57">
        <v>50.4</v>
      </c>
    </row>
    <row r="76" spans="1:10" ht="63" outlineLevel="7" x14ac:dyDescent="0.25">
      <c r="A76" s="16" t="s">
        <v>237</v>
      </c>
      <c r="B76" s="17" t="s">
        <v>202</v>
      </c>
      <c r="C76" s="17" t="s">
        <v>31</v>
      </c>
      <c r="D76" s="17" t="s">
        <v>0</v>
      </c>
      <c r="E76" s="17" t="s">
        <v>1</v>
      </c>
      <c r="F76" s="17" t="s">
        <v>2</v>
      </c>
      <c r="G76" s="17"/>
      <c r="H76" s="57">
        <v>160</v>
      </c>
      <c r="I76" s="57">
        <v>160</v>
      </c>
      <c r="J76" s="57">
        <v>160</v>
      </c>
    </row>
    <row r="77" spans="1:10" ht="63" outlineLevel="7" x14ac:dyDescent="0.25">
      <c r="A77" s="16" t="s">
        <v>32</v>
      </c>
      <c r="B77" s="17" t="s">
        <v>202</v>
      </c>
      <c r="C77" s="17" t="s">
        <v>31</v>
      </c>
      <c r="D77" s="17" t="s">
        <v>33</v>
      </c>
      <c r="E77" s="17" t="s">
        <v>1</v>
      </c>
      <c r="F77" s="17" t="s">
        <v>2</v>
      </c>
      <c r="G77" s="17"/>
      <c r="H77" s="57">
        <v>160</v>
      </c>
      <c r="I77" s="57">
        <v>160</v>
      </c>
      <c r="J77" s="57">
        <v>160</v>
      </c>
    </row>
    <row r="78" spans="1:10" ht="110.25" outlineLevel="7" x14ac:dyDescent="0.25">
      <c r="A78" s="16" t="s">
        <v>238</v>
      </c>
      <c r="B78" s="17" t="s">
        <v>202</v>
      </c>
      <c r="C78" s="17" t="s">
        <v>31</v>
      </c>
      <c r="D78" s="17" t="s">
        <v>33</v>
      </c>
      <c r="E78" s="17" t="s">
        <v>42</v>
      </c>
      <c r="F78" s="17" t="s">
        <v>2</v>
      </c>
      <c r="G78" s="17"/>
      <c r="H78" s="57">
        <v>160</v>
      </c>
      <c r="I78" s="57">
        <v>160</v>
      </c>
      <c r="J78" s="57">
        <v>160</v>
      </c>
    </row>
    <row r="79" spans="1:10" ht="126" outlineLevel="7" x14ac:dyDescent="0.25">
      <c r="A79" s="16" t="s">
        <v>359</v>
      </c>
      <c r="B79" s="17" t="s">
        <v>202</v>
      </c>
      <c r="C79" s="17" t="s">
        <v>31</v>
      </c>
      <c r="D79" s="17" t="s">
        <v>33</v>
      </c>
      <c r="E79" s="17" t="s">
        <v>43</v>
      </c>
      <c r="F79" s="17" t="s">
        <v>2</v>
      </c>
      <c r="G79" s="17"/>
      <c r="H79" s="57">
        <v>160</v>
      </c>
      <c r="I79" s="57">
        <v>160</v>
      </c>
      <c r="J79" s="57">
        <v>160</v>
      </c>
    </row>
    <row r="80" spans="1:10" ht="63" outlineLevel="7" x14ac:dyDescent="0.25">
      <c r="A80" s="16" t="s">
        <v>334</v>
      </c>
      <c r="B80" s="17" t="s">
        <v>202</v>
      </c>
      <c r="C80" s="17" t="s">
        <v>31</v>
      </c>
      <c r="D80" s="17" t="s">
        <v>33</v>
      </c>
      <c r="E80" s="17" t="s">
        <v>44</v>
      </c>
      <c r="F80" s="17" t="s">
        <v>2</v>
      </c>
      <c r="G80" s="17"/>
      <c r="H80" s="57">
        <v>160</v>
      </c>
      <c r="I80" s="57">
        <v>160</v>
      </c>
      <c r="J80" s="57">
        <v>160</v>
      </c>
    </row>
    <row r="81" spans="1:10" ht="31.5" outlineLevel="7" x14ac:dyDescent="0.25">
      <c r="A81" s="16" t="s">
        <v>335</v>
      </c>
      <c r="B81" s="17" t="s">
        <v>202</v>
      </c>
      <c r="C81" s="17" t="s">
        <v>31</v>
      </c>
      <c r="D81" s="17" t="s">
        <v>33</v>
      </c>
      <c r="E81" s="17" t="s">
        <v>239</v>
      </c>
      <c r="F81" s="17" t="s">
        <v>2</v>
      </c>
      <c r="G81" s="17"/>
      <c r="H81" s="57">
        <v>150</v>
      </c>
      <c r="I81" s="57">
        <v>150</v>
      </c>
      <c r="J81" s="57">
        <v>150</v>
      </c>
    </row>
    <row r="82" spans="1:10" outlineLevel="7" x14ac:dyDescent="0.25">
      <c r="A82" s="16" t="s">
        <v>97</v>
      </c>
      <c r="B82" s="17" t="s">
        <v>202</v>
      </c>
      <c r="C82" s="17" t="s">
        <v>31</v>
      </c>
      <c r="D82" s="17" t="s">
        <v>33</v>
      </c>
      <c r="E82" s="17" t="s">
        <v>239</v>
      </c>
      <c r="F82" s="17" t="s">
        <v>8</v>
      </c>
      <c r="G82" s="17"/>
      <c r="H82" s="57">
        <v>150</v>
      </c>
      <c r="I82" s="57">
        <v>150</v>
      </c>
      <c r="J82" s="57">
        <v>150</v>
      </c>
    </row>
    <row r="83" spans="1:10" outlineLevel="7" x14ac:dyDescent="0.25">
      <c r="A83" s="16" t="s">
        <v>336</v>
      </c>
      <c r="B83" s="17" t="s">
        <v>202</v>
      </c>
      <c r="C83" s="17" t="s">
        <v>31</v>
      </c>
      <c r="D83" s="17" t="s">
        <v>33</v>
      </c>
      <c r="E83" s="17" t="s">
        <v>240</v>
      </c>
      <c r="F83" s="17" t="s">
        <v>2</v>
      </c>
      <c r="G83" s="17"/>
      <c r="H83" s="57">
        <v>10</v>
      </c>
      <c r="I83" s="57">
        <v>10</v>
      </c>
      <c r="J83" s="57">
        <v>10</v>
      </c>
    </row>
    <row r="84" spans="1:10" ht="38.25" customHeight="1" outlineLevel="6" x14ac:dyDescent="0.25">
      <c r="A84" s="16" t="s">
        <v>97</v>
      </c>
      <c r="B84" s="17" t="s">
        <v>202</v>
      </c>
      <c r="C84" s="17" t="s">
        <v>31</v>
      </c>
      <c r="D84" s="17" t="s">
        <v>33</v>
      </c>
      <c r="E84" s="17" t="s">
        <v>240</v>
      </c>
      <c r="F84" s="17" t="s">
        <v>8</v>
      </c>
      <c r="G84" s="17"/>
      <c r="H84" s="57">
        <v>10</v>
      </c>
      <c r="I84" s="57">
        <v>10</v>
      </c>
      <c r="J84" s="57">
        <v>10</v>
      </c>
    </row>
    <row r="85" spans="1:10" outlineLevel="7" x14ac:dyDescent="0.25">
      <c r="A85" s="16" t="s">
        <v>36</v>
      </c>
      <c r="B85" s="17" t="s">
        <v>202</v>
      </c>
      <c r="C85" s="17" t="s">
        <v>4</v>
      </c>
      <c r="D85" s="17" t="s">
        <v>0</v>
      </c>
      <c r="E85" s="17" t="s">
        <v>1</v>
      </c>
      <c r="F85" s="17" t="s">
        <v>2</v>
      </c>
      <c r="G85" s="17"/>
      <c r="H85" s="57">
        <v>1632</v>
      </c>
      <c r="I85" s="57">
        <v>1632</v>
      </c>
      <c r="J85" s="57">
        <v>1632</v>
      </c>
    </row>
    <row r="86" spans="1:10" ht="31.5" outlineLevel="7" x14ac:dyDescent="0.25">
      <c r="A86" s="16" t="s">
        <v>41</v>
      </c>
      <c r="B86" s="17" t="s">
        <v>202</v>
      </c>
      <c r="C86" s="17" t="s">
        <v>4</v>
      </c>
      <c r="D86" s="17" t="s">
        <v>33</v>
      </c>
      <c r="E86" s="17" t="s">
        <v>1</v>
      </c>
      <c r="F86" s="17" t="s">
        <v>2</v>
      </c>
      <c r="G86" s="17"/>
      <c r="H86" s="57">
        <v>1602</v>
      </c>
      <c r="I86" s="57">
        <v>1602</v>
      </c>
      <c r="J86" s="57">
        <v>1602</v>
      </c>
    </row>
    <row r="87" spans="1:10" ht="47.25" outlineLevel="7" x14ac:dyDescent="0.25">
      <c r="A87" s="16" t="s">
        <v>241</v>
      </c>
      <c r="B87" s="17" t="s">
        <v>202</v>
      </c>
      <c r="C87" s="17" t="s">
        <v>4</v>
      </c>
      <c r="D87" s="17" t="s">
        <v>33</v>
      </c>
      <c r="E87" s="17" t="s">
        <v>29</v>
      </c>
      <c r="F87" s="17" t="s">
        <v>2</v>
      </c>
      <c r="G87" s="17"/>
      <c r="H87" s="57">
        <v>1602</v>
      </c>
      <c r="I87" s="57">
        <v>1602</v>
      </c>
      <c r="J87" s="57">
        <v>1602</v>
      </c>
    </row>
    <row r="88" spans="1:10" ht="94.5" outlineLevel="7" x14ac:dyDescent="0.25">
      <c r="A88" s="16" t="s">
        <v>340</v>
      </c>
      <c r="B88" s="17" t="s">
        <v>202</v>
      </c>
      <c r="C88" s="17" t="s">
        <v>4</v>
      </c>
      <c r="D88" s="17" t="s">
        <v>33</v>
      </c>
      <c r="E88" s="17" t="s">
        <v>30</v>
      </c>
      <c r="F88" s="17" t="s">
        <v>2</v>
      </c>
      <c r="G88" s="17"/>
      <c r="H88" s="57">
        <v>1602</v>
      </c>
      <c r="I88" s="57">
        <v>1602</v>
      </c>
      <c r="J88" s="57">
        <v>1602</v>
      </c>
    </row>
    <row r="89" spans="1:10" ht="189" outlineLevel="3" x14ac:dyDescent="0.25">
      <c r="A89" s="16" t="s">
        <v>322</v>
      </c>
      <c r="B89" s="17" t="s">
        <v>202</v>
      </c>
      <c r="C89" s="17" t="s">
        <v>4</v>
      </c>
      <c r="D89" s="17" t="s">
        <v>33</v>
      </c>
      <c r="E89" s="17" t="s">
        <v>242</v>
      </c>
      <c r="F89" s="17" t="s">
        <v>2</v>
      </c>
      <c r="G89" s="17"/>
      <c r="H89" s="57">
        <v>1602</v>
      </c>
      <c r="I89" s="57">
        <v>1602</v>
      </c>
      <c r="J89" s="57">
        <v>1602</v>
      </c>
    </row>
    <row r="90" spans="1:10" ht="31.5" outlineLevel="6" x14ac:dyDescent="0.25">
      <c r="A90" s="16" t="s">
        <v>7</v>
      </c>
      <c r="B90" s="17" t="s">
        <v>202</v>
      </c>
      <c r="C90" s="17" t="s">
        <v>4</v>
      </c>
      <c r="D90" s="17" t="s">
        <v>33</v>
      </c>
      <c r="E90" s="17" t="s">
        <v>242</v>
      </c>
      <c r="F90" s="17" t="s">
        <v>8</v>
      </c>
      <c r="G90" s="17"/>
      <c r="H90" s="57">
        <v>1602</v>
      </c>
      <c r="I90" s="57">
        <v>1602</v>
      </c>
      <c r="J90" s="57">
        <v>1602</v>
      </c>
    </row>
    <row r="91" spans="1:10" outlineLevel="7" x14ac:dyDescent="0.25">
      <c r="A91" s="16" t="s">
        <v>47</v>
      </c>
      <c r="B91" s="17" t="s">
        <v>202</v>
      </c>
      <c r="C91" s="17" t="s">
        <v>4</v>
      </c>
      <c r="D91" s="17" t="s">
        <v>48</v>
      </c>
      <c r="E91" s="17" t="s">
        <v>1</v>
      </c>
      <c r="F91" s="17" t="s">
        <v>2</v>
      </c>
      <c r="G91" s="17"/>
      <c r="H91" s="57">
        <v>30</v>
      </c>
      <c r="I91" s="57">
        <v>30</v>
      </c>
      <c r="J91" s="57">
        <v>30</v>
      </c>
    </row>
    <row r="92" spans="1:10" ht="63" outlineLevel="7" x14ac:dyDescent="0.25">
      <c r="A92" s="16" t="s">
        <v>243</v>
      </c>
      <c r="B92" s="17" t="s">
        <v>202</v>
      </c>
      <c r="C92" s="17" t="s">
        <v>4</v>
      </c>
      <c r="D92" s="17" t="s">
        <v>48</v>
      </c>
      <c r="E92" s="17" t="s">
        <v>52</v>
      </c>
      <c r="F92" s="17" t="s">
        <v>2</v>
      </c>
      <c r="G92" s="17"/>
      <c r="H92" s="57">
        <v>30</v>
      </c>
      <c r="I92" s="57">
        <v>30</v>
      </c>
      <c r="J92" s="57">
        <v>30</v>
      </c>
    </row>
    <row r="93" spans="1:10" ht="126" outlineLevel="7" x14ac:dyDescent="0.25">
      <c r="A93" s="16" t="s">
        <v>358</v>
      </c>
      <c r="B93" s="17" t="s">
        <v>202</v>
      </c>
      <c r="C93" s="17" t="s">
        <v>4</v>
      </c>
      <c r="D93" s="17" t="s">
        <v>48</v>
      </c>
      <c r="E93" s="17" t="s">
        <v>244</v>
      </c>
      <c r="F93" s="17" t="s">
        <v>2</v>
      </c>
      <c r="G93" s="17"/>
      <c r="H93" s="57">
        <v>30</v>
      </c>
      <c r="I93" s="57">
        <v>30</v>
      </c>
      <c r="J93" s="57">
        <v>30</v>
      </c>
    </row>
    <row r="94" spans="1:10" ht="94.5" outlineLevel="7" x14ac:dyDescent="0.25">
      <c r="A94" s="16" t="s">
        <v>117</v>
      </c>
      <c r="B94" s="17" t="s">
        <v>202</v>
      </c>
      <c r="C94" s="17" t="s">
        <v>4</v>
      </c>
      <c r="D94" s="17" t="s">
        <v>48</v>
      </c>
      <c r="E94" s="17" t="s">
        <v>245</v>
      </c>
      <c r="F94" s="17" t="s">
        <v>2</v>
      </c>
      <c r="G94" s="17"/>
      <c r="H94" s="57">
        <v>30</v>
      </c>
      <c r="I94" s="57">
        <v>30</v>
      </c>
      <c r="J94" s="57">
        <v>30</v>
      </c>
    </row>
    <row r="95" spans="1:10" ht="31.5" outlineLevel="7" x14ac:dyDescent="0.25">
      <c r="A95" s="16" t="s">
        <v>7</v>
      </c>
      <c r="B95" s="17" t="s">
        <v>202</v>
      </c>
      <c r="C95" s="17" t="s">
        <v>4</v>
      </c>
      <c r="D95" s="17" t="s">
        <v>48</v>
      </c>
      <c r="E95" s="17" t="s">
        <v>245</v>
      </c>
      <c r="F95" s="17" t="s">
        <v>8</v>
      </c>
      <c r="G95" s="17"/>
      <c r="H95" s="57">
        <v>30</v>
      </c>
      <c r="I95" s="57">
        <v>30</v>
      </c>
      <c r="J95" s="57">
        <v>30</v>
      </c>
    </row>
    <row r="96" spans="1:10" ht="31.5" outlineLevel="7" x14ac:dyDescent="0.25">
      <c r="A96" s="16" t="s">
        <v>246</v>
      </c>
      <c r="B96" s="17" t="s">
        <v>202</v>
      </c>
      <c r="C96" s="17" t="s">
        <v>19</v>
      </c>
      <c r="D96" s="17" t="s">
        <v>0</v>
      </c>
      <c r="E96" s="17" t="s">
        <v>1</v>
      </c>
      <c r="F96" s="17" t="s">
        <v>2</v>
      </c>
      <c r="G96" s="17"/>
      <c r="H96" s="57">
        <v>4589.2</v>
      </c>
      <c r="I96" s="57">
        <v>3814</v>
      </c>
      <c r="J96" s="57">
        <v>2705</v>
      </c>
    </row>
    <row r="97" spans="1:10" outlineLevel="6" x14ac:dyDescent="0.25">
      <c r="A97" s="16" t="s">
        <v>50</v>
      </c>
      <c r="B97" s="17" t="s">
        <v>202</v>
      </c>
      <c r="C97" s="17" t="s">
        <v>19</v>
      </c>
      <c r="D97" s="17" t="s">
        <v>3</v>
      </c>
      <c r="E97" s="17" t="s">
        <v>1</v>
      </c>
      <c r="F97" s="17" t="s">
        <v>2</v>
      </c>
      <c r="G97" s="17"/>
      <c r="H97" s="57">
        <v>2431.3000000000002</v>
      </c>
      <c r="I97" s="57">
        <v>29</v>
      </c>
      <c r="J97" s="57">
        <v>29</v>
      </c>
    </row>
    <row r="98" spans="1:10" ht="42" customHeight="1" outlineLevel="7" x14ac:dyDescent="0.25">
      <c r="A98" s="16" t="s">
        <v>357</v>
      </c>
      <c r="B98" s="17" t="s">
        <v>202</v>
      </c>
      <c r="C98" s="17" t="s">
        <v>19</v>
      </c>
      <c r="D98" s="17" t="s">
        <v>3</v>
      </c>
      <c r="E98" s="17" t="s">
        <v>37</v>
      </c>
      <c r="F98" s="17" t="s">
        <v>2</v>
      </c>
      <c r="G98" s="17"/>
      <c r="H98" s="57">
        <v>29</v>
      </c>
      <c r="I98" s="57">
        <v>29</v>
      </c>
      <c r="J98" s="57">
        <v>29</v>
      </c>
    </row>
    <row r="99" spans="1:10" ht="78.75" outlineLevel="7" x14ac:dyDescent="0.25">
      <c r="A99" s="16" t="s">
        <v>320</v>
      </c>
      <c r="B99" s="17" t="s">
        <v>202</v>
      </c>
      <c r="C99" s="17" t="s">
        <v>19</v>
      </c>
      <c r="D99" s="17" t="s">
        <v>3</v>
      </c>
      <c r="E99" s="17" t="s">
        <v>65</v>
      </c>
      <c r="F99" s="17" t="s">
        <v>2</v>
      </c>
      <c r="G99" s="17"/>
      <c r="H99" s="57">
        <v>29</v>
      </c>
      <c r="I99" s="57">
        <v>29</v>
      </c>
      <c r="J99" s="57">
        <v>29</v>
      </c>
    </row>
    <row r="100" spans="1:10" ht="94.5" outlineLevel="7" x14ac:dyDescent="0.25">
      <c r="A100" s="16" t="s">
        <v>356</v>
      </c>
      <c r="B100" s="17" t="s">
        <v>202</v>
      </c>
      <c r="C100" s="17" t="s">
        <v>19</v>
      </c>
      <c r="D100" s="17" t="s">
        <v>3</v>
      </c>
      <c r="E100" s="17" t="s">
        <v>247</v>
      </c>
      <c r="F100" s="17" t="s">
        <v>2</v>
      </c>
      <c r="G100" s="17"/>
      <c r="H100" s="57">
        <v>29</v>
      </c>
      <c r="I100" s="57">
        <v>29</v>
      </c>
      <c r="J100" s="57">
        <v>29</v>
      </c>
    </row>
    <row r="101" spans="1:10" outlineLevel="7" x14ac:dyDescent="0.25">
      <c r="A101" s="16" t="s">
        <v>115</v>
      </c>
      <c r="B101" s="17" t="s">
        <v>202</v>
      </c>
      <c r="C101" s="17" t="s">
        <v>19</v>
      </c>
      <c r="D101" s="17" t="s">
        <v>3</v>
      </c>
      <c r="E101" s="17" t="s">
        <v>247</v>
      </c>
      <c r="F101" s="17" t="s">
        <v>8</v>
      </c>
      <c r="G101" s="17"/>
      <c r="H101" s="57">
        <v>29</v>
      </c>
      <c r="I101" s="57">
        <v>29</v>
      </c>
      <c r="J101" s="57">
        <v>29</v>
      </c>
    </row>
    <row r="102" spans="1:10" ht="63" outlineLevel="7" x14ac:dyDescent="0.25">
      <c r="A102" s="16" t="s">
        <v>306</v>
      </c>
      <c r="B102" s="17" t="s">
        <v>202</v>
      </c>
      <c r="C102" s="17" t="s">
        <v>19</v>
      </c>
      <c r="D102" s="17" t="s">
        <v>3</v>
      </c>
      <c r="E102" s="17" t="s">
        <v>74</v>
      </c>
      <c r="F102" s="17" t="s">
        <v>2</v>
      </c>
      <c r="G102" s="17"/>
      <c r="H102" s="57">
        <v>2402.3000000000002</v>
      </c>
      <c r="I102" s="57">
        <v>0</v>
      </c>
      <c r="J102" s="57">
        <v>0</v>
      </c>
    </row>
    <row r="103" spans="1:10" ht="47.25" outlineLevel="3" x14ac:dyDescent="0.25">
      <c r="A103" s="16" t="s">
        <v>355</v>
      </c>
      <c r="B103" s="17" t="s">
        <v>202</v>
      </c>
      <c r="C103" s="17" t="s">
        <v>19</v>
      </c>
      <c r="D103" s="17" t="s">
        <v>3</v>
      </c>
      <c r="E103" s="17" t="s">
        <v>248</v>
      </c>
      <c r="F103" s="17" t="s">
        <v>2</v>
      </c>
      <c r="G103" s="17"/>
      <c r="H103" s="57">
        <v>2402.3000000000002</v>
      </c>
      <c r="I103" s="57">
        <v>0</v>
      </c>
      <c r="J103" s="57">
        <v>0</v>
      </c>
    </row>
    <row r="104" spans="1:10" ht="267.75" outlineLevel="4" x14ac:dyDescent="0.25">
      <c r="A104" s="16" t="s">
        <v>249</v>
      </c>
      <c r="B104" s="17" t="s">
        <v>202</v>
      </c>
      <c r="C104" s="17" t="s">
        <v>19</v>
      </c>
      <c r="D104" s="17" t="s">
        <v>3</v>
      </c>
      <c r="E104" s="17" t="s">
        <v>250</v>
      </c>
      <c r="F104" s="17" t="s">
        <v>2</v>
      </c>
      <c r="G104" s="17"/>
      <c r="H104" s="57">
        <v>2402.3000000000002</v>
      </c>
      <c r="I104" s="57">
        <v>0</v>
      </c>
      <c r="J104" s="57">
        <v>0</v>
      </c>
    </row>
    <row r="105" spans="1:10" ht="31.5" outlineLevel="7" x14ac:dyDescent="0.25">
      <c r="A105" s="16" t="s">
        <v>45</v>
      </c>
      <c r="B105" s="17" t="s">
        <v>202</v>
      </c>
      <c r="C105" s="17" t="s">
        <v>19</v>
      </c>
      <c r="D105" s="17" t="s">
        <v>3</v>
      </c>
      <c r="E105" s="17" t="s">
        <v>250</v>
      </c>
      <c r="F105" s="17" t="s">
        <v>46</v>
      </c>
      <c r="G105" s="17"/>
      <c r="H105" s="57">
        <v>2402.3000000000002</v>
      </c>
      <c r="I105" s="57">
        <v>0</v>
      </c>
      <c r="J105" s="57">
        <v>0</v>
      </c>
    </row>
    <row r="106" spans="1:10" outlineLevel="7" x14ac:dyDescent="0.25">
      <c r="A106" s="16" t="s">
        <v>251</v>
      </c>
      <c r="B106" s="17" t="s">
        <v>202</v>
      </c>
      <c r="C106" s="17" t="s">
        <v>19</v>
      </c>
      <c r="D106" s="17" t="s">
        <v>31</v>
      </c>
      <c r="E106" s="17" t="s">
        <v>1</v>
      </c>
      <c r="F106" s="17" t="s">
        <v>2</v>
      </c>
      <c r="G106" s="17"/>
      <c r="H106" s="57">
        <v>2157.9</v>
      </c>
      <c r="I106" s="57">
        <v>3785</v>
      </c>
      <c r="J106" s="57">
        <v>2676</v>
      </c>
    </row>
    <row r="107" spans="1:10" ht="63" outlineLevel="7" x14ac:dyDescent="0.25">
      <c r="A107" s="16" t="s">
        <v>252</v>
      </c>
      <c r="B107" s="17" t="s">
        <v>202</v>
      </c>
      <c r="C107" s="17" t="s">
        <v>19</v>
      </c>
      <c r="D107" s="17" t="s">
        <v>31</v>
      </c>
      <c r="E107" s="17" t="s">
        <v>39</v>
      </c>
      <c r="F107" s="17" t="s">
        <v>2</v>
      </c>
      <c r="G107" s="17"/>
      <c r="H107" s="57">
        <v>1700</v>
      </c>
      <c r="I107" s="57">
        <v>3327.1</v>
      </c>
      <c r="J107" s="57">
        <v>2218.1</v>
      </c>
    </row>
    <row r="108" spans="1:10" ht="63" outlineLevel="7" x14ac:dyDescent="0.25">
      <c r="A108" s="16" t="s">
        <v>253</v>
      </c>
      <c r="B108" s="17" t="s">
        <v>202</v>
      </c>
      <c r="C108" s="17" t="s">
        <v>19</v>
      </c>
      <c r="D108" s="17" t="s">
        <v>31</v>
      </c>
      <c r="E108" s="17" t="s">
        <v>40</v>
      </c>
      <c r="F108" s="17" t="s">
        <v>2</v>
      </c>
      <c r="G108" s="17"/>
      <c r="H108" s="57">
        <v>1700</v>
      </c>
      <c r="I108" s="57">
        <v>3327.1</v>
      </c>
      <c r="J108" s="57">
        <v>2218.1</v>
      </c>
    </row>
    <row r="109" spans="1:10" ht="63" outlineLevel="1" x14ac:dyDescent="0.25">
      <c r="A109" s="16" t="s">
        <v>254</v>
      </c>
      <c r="B109" s="17" t="s">
        <v>202</v>
      </c>
      <c r="C109" s="17" t="s">
        <v>19</v>
      </c>
      <c r="D109" s="17" t="s">
        <v>31</v>
      </c>
      <c r="E109" s="17" t="s">
        <v>255</v>
      </c>
      <c r="F109" s="17" t="s">
        <v>2</v>
      </c>
      <c r="G109" s="17"/>
      <c r="H109" s="57">
        <v>1500</v>
      </c>
      <c r="I109" s="57">
        <v>3147.1</v>
      </c>
      <c r="J109" s="57">
        <v>2038.1</v>
      </c>
    </row>
    <row r="110" spans="1:10" outlineLevel="2" x14ac:dyDescent="0.25">
      <c r="A110" s="16" t="s">
        <v>97</v>
      </c>
      <c r="B110" s="17" t="s">
        <v>202</v>
      </c>
      <c r="C110" s="17" t="s">
        <v>19</v>
      </c>
      <c r="D110" s="17" t="s">
        <v>31</v>
      </c>
      <c r="E110" s="17" t="s">
        <v>255</v>
      </c>
      <c r="F110" s="17" t="s">
        <v>8</v>
      </c>
      <c r="G110" s="17"/>
      <c r="H110" s="57">
        <v>1500</v>
      </c>
      <c r="I110" s="57">
        <v>3147.1</v>
      </c>
      <c r="J110" s="57">
        <v>2038.1</v>
      </c>
    </row>
    <row r="111" spans="1:10" outlineLevel="3" x14ac:dyDescent="0.25">
      <c r="A111" s="16" t="s">
        <v>111</v>
      </c>
      <c r="B111" s="17" t="s">
        <v>202</v>
      </c>
      <c r="C111" s="17" t="s">
        <v>19</v>
      </c>
      <c r="D111" s="17" t="s">
        <v>31</v>
      </c>
      <c r="E111" s="17" t="s">
        <v>255</v>
      </c>
      <c r="F111" s="17" t="s">
        <v>28</v>
      </c>
      <c r="G111" s="17"/>
      <c r="H111" s="57">
        <v>20</v>
      </c>
      <c r="I111" s="57">
        <v>0</v>
      </c>
      <c r="J111" s="57">
        <v>0</v>
      </c>
    </row>
    <row r="112" spans="1:10" outlineLevel="4" x14ac:dyDescent="0.25">
      <c r="A112" s="16" t="s">
        <v>352</v>
      </c>
      <c r="B112" s="17" t="s">
        <v>202</v>
      </c>
      <c r="C112" s="17" t="s">
        <v>19</v>
      </c>
      <c r="D112" s="17" t="s">
        <v>31</v>
      </c>
      <c r="E112" s="17" t="s">
        <v>256</v>
      </c>
      <c r="F112" s="17" t="s">
        <v>2</v>
      </c>
      <c r="G112" s="17"/>
      <c r="H112" s="57">
        <v>50</v>
      </c>
      <c r="I112" s="57">
        <v>50</v>
      </c>
      <c r="J112" s="57">
        <v>50</v>
      </c>
    </row>
    <row r="113" spans="1:10" outlineLevel="6" x14ac:dyDescent="0.25">
      <c r="A113" s="16" t="s">
        <v>97</v>
      </c>
      <c r="B113" s="17" t="s">
        <v>202</v>
      </c>
      <c r="C113" s="17" t="s">
        <v>19</v>
      </c>
      <c r="D113" s="17" t="s">
        <v>31</v>
      </c>
      <c r="E113" s="17" t="s">
        <v>256</v>
      </c>
      <c r="F113" s="17" t="s">
        <v>8</v>
      </c>
      <c r="G113" s="17"/>
      <c r="H113" s="57">
        <v>50</v>
      </c>
      <c r="I113" s="57">
        <v>50</v>
      </c>
      <c r="J113" s="57">
        <v>50</v>
      </c>
    </row>
    <row r="114" spans="1:10" ht="31.5" outlineLevel="7" x14ac:dyDescent="0.25">
      <c r="A114" s="16" t="s">
        <v>353</v>
      </c>
      <c r="B114" s="17" t="s">
        <v>202</v>
      </c>
      <c r="C114" s="17" t="s">
        <v>19</v>
      </c>
      <c r="D114" s="17" t="s">
        <v>31</v>
      </c>
      <c r="E114" s="17" t="s">
        <v>257</v>
      </c>
      <c r="F114" s="17" t="s">
        <v>2</v>
      </c>
      <c r="G114" s="17"/>
      <c r="H114" s="57">
        <v>130</v>
      </c>
      <c r="I114" s="57">
        <v>130</v>
      </c>
      <c r="J114" s="57">
        <v>130</v>
      </c>
    </row>
    <row r="115" spans="1:10" outlineLevel="7" x14ac:dyDescent="0.25">
      <c r="A115" s="16" t="s">
        <v>115</v>
      </c>
      <c r="B115" s="17" t="s">
        <v>202</v>
      </c>
      <c r="C115" s="17" t="s">
        <v>19</v>
      </c>
      <c r="D115" s="17" t="s">
        <v>31</v>
      </c>
      <c r="E115" s="17" t="s">
        <v>257</v>
      </c>
      <c r="F115" s="17" t="s">
        <v>8</v>
      </c>
      <c r="G115" s="17"/>
      <c r="H115" s="57">
        <v>130</v>
      </c>
      <c r="I115" s="57">
        <v>130</v>
      </c>
      <c r="J115" s="57">
        <v>130</v>
      </c>
    </row>
    <row r="116" spans="1:10" ht="63" outlineLevel="7" x14ac:dyDescent="0.25">
      <c r="A116" s="16" t="s">
        <v>354</v>
      </c>
      <c r="B116" s="17" t="s">
        <v>202</v>
      </c>
      <c r="C116" s="17" t="s">
        <v>19</v>
      </c>
      <c r="D116" s="17" t="s">
        <v>31</v>
      </c>
      <c r="E116" s="17" t="s">
        <v>54</v>
      </c>
      <c r="F116" s="17" t="s">
        <v>2</v>
      </c>
      <c r="G116" s="17"/>
      <c r="H116" s="57">
        <v>457.9</v>
      </c>
      <c r="I116" s="57">
        <v>457.9</v>
      </c>
      <c r="J116" s="57">
        <v>457.9</v>
      </c>
    </row>
    <row r="117" spans="1:10" ht="63" outlineLevel="4" x14ac:dyDescent="0.25">
      <c r="A117" s="16" t="s">
        <v>315</v>
      </c>
      <c r="B117" s="17" t="s">
        <v>202</v>
      </c>
      <c r="C117" s="17" t="s">
        <v>19</v>
      </c>
      <c r="D117" s="17" t="s">
        <v>31</v>
      </c>
      <c r="E117" s="17" t="s">
        <v>55</v>
      </c>
      <c r="F117" s="17" t="s">
        <v>2</v>
      </c>
      <c r="G117" s="17"/>
      <c r="H117" s="57">
        <v>457.9</v>
      </c>
      <c r="I117" s="57">
        <v>457.9</v>
      </c>
      <c r="J117" s="57">
        <v>457.9</v>
      </c>
    </row>
    <row r="118" spans="1:10" ht="47.25" outlineLevel="6" x14ac:dyDescent="0.25">
      <c r="A118" s="16" t="s">
        <v>314</v>
      </c>
      <c r="B118" s="17" t="s">
        <v>202</v>
      </c>
      <c r="C118" s="17" t="s">
        <v>19</v>
      </c>
      <c r="D118" s="17" t="s">
        <v>31</v>
      </c>
      <c r="E118" s="17" t="s">
        <v>259</v>
      </c>
      <c r="F118" s="17" t="s">
        <v>2</v>
      </c>
      <c r="G118" s="17"/>
      <c r="H118" s="57">
        <v>435</v>
      </c>
      <c r="I118" s="57">
        <v>435</v>
      </c>
      <c r="J118" s="57">
        <v>435</v>
      </c>
    </row>
    <row r="119" spans="1:10" outlineLevel="7" x14ac:dyDescent="0.25">
      <c r="A119" s="16" t="s">
        <v>97</v>
      </c>
      <c r="B119" s="17" t="s">
        <v>202</v>
      </c>
      <c r="C119" s="17" t="s">
        <v>19</v>
      </c>
      <c r="D119" s="17" t="s">
        <v>31</v>
      </c>
      <c r="E119" s="17" t="s">
        <v>259</v>
      </c>
      <c r="F119" s="17" t="s">
        <v>8</v>
      </c>
      <c r="G119" s="17" t="s">
        <v>287</v>
      </c>
      <c r="H119" s="57">
        <v>435</v>
      </c>
      <c r="I119" s="57">
        <v>435</v>
      </c>
      <c r="J119" s="57">
        <v>435</v>
      </c>
    </row>
    <row r="120" spans="1:10" ht="47.25" outlineLevel="7" x14ac:dyDescent="0.25">
      <c r="A120" s="16" t="s">
        <v>314</v>
      </c>
      <c r="B120" s="17" t="s">
        <v>202</v>
      </c>
      <c r="C120" s="17" t="s">
        <v>19</v>
      </c>
      <c r="D120" s="17" t="s">
        <v>31</v>
      </c>
      <c r="E120" s="17" t="s">
        <v>260</v>
      </c>
      <c r="F120" s="17" t="s">
        <v>2</v>
      </c>
      <c r="G120" s="17"/>
      <c r="H120" s="57">
        <v>22.9</v>
      </c>
      <c r="I120" s="57">
        <v>22.9</v>
      </c>
      <c r="J120" s="57">
        <v>22.9</v>
      </c>
    </row>
    <row r="121" spans="1:10" outlineLevel="6" x14ac:dyDescent="0.25">
      <c r="A121" s="16" t="s">
        <v>97</v>
      </c>
      <c r="B121" s="17" t="s">
        <v>202</v>
      </c>
      <c r="C121" s="17" t="s">
        <v>19</v>
      </c>
      <c r="D121" s="17" t="s">
        <v>31</v>
      </c>
      <c r="E121" s="17" t="s">
        <v>260</v>
      </c>
      <c r="F121" s="17" t="s">
        <v>8</v>
      </c>
      <c r="G121" s="17"/>
      <c r="H121" s="57">
        <v>22.9</v>
      </c>
      <c r="I121" s="57">
        <v>22.9</v>
      </c>
      <c r="J121" s="57">
        <v>22.9</v>
      </c>
    </row>
    <row r="122" spans="1:10" ht="31.5" outlineLevel="7" x14ac:dyDescent="0.25">
      <c r="A122" s="16" t="s">
        <v>57</v>
      </c>
      <c r="B122" s="17" t="s">
        <v>202</v>
      </c>
      <c r="C122" s="17" t="s">
        <v>38</v>
      </c>
      <c r="D122" s="17" t="s">
        <v>0</v>
      </c>
      <c r="E122" s="17" t="s">
        <v>1</v>
      </c>
      <c r="F122" s="17" t="s">
        <v>2</v>
      </c>
      <c r="G122" s="17"/>
      <c r="H122" s="57">
        <v>10182.6</v>
      </c>
      <c r="I122" s="57">
        <v>10182.6</v>
      </c>
      <c r="J122" s="57">
        <v>19861.5</v>
      </c>
    </row>
    <row r="123" spans="1:10" outlineLevel="7" x14ac:dyDescent="0.25">
      <c r="A123" s="16" t="s">
        <v>58</v>
      </c>
      <c r="B123" s="17" t="s">
        <v>202</v>
      </c>
      <c r="C123" s="17" t="s">
        <v>38</v>
      </c>
      <c r="D123" s="17" t="s">
        <v>3</v>
      </c>
      <c r="E123" s="17" t="s">
        <v>1</v>
      </c>
      <c r="F123" s="17" t="s">
        <v>2</v>
      </c>
      <c r="G123" s="17"/>
      <c r="H123" s="57">
        <v>10182.6</v>
      </c>
      <c r="I123" s="57">
        <v>10182.6</v>
      </c>
      <c r="J123" s="57">
        <v>19861.5</v>
      </c>
    </row>
    <row r="124" spans="1:10" ht="47.25" outlineLevel="7" x14ac:dyDescent="0.25">
      <c r="A124" s="16" t="s">
        <v>261</v>
      </c>
      <c r="B124" s="17" t="s">
        <v>202</v>
      </c>
      <c r="C124" s="17" t="s">
        <v>38</v>
      </c>
      <c r="D124" s="17" t="s">
        <v>3</v>
      </c>
      <c r="E124" s="17" t="s">
        <v>262</v>
      </c>
      <c r="F124" s="17" t="s">
        <v>2</v>
      </c>
      <c r="G124" s="17"/>
      <c r="H124" s="57">
        <v>10182.6</v>
      </c>
      <c r="I124" s="57">
        <v>10182.6</v>
      </c>
      <c r="J124" s="57">
        <v>19861.5</v>
      </c>
    </row>
    <row r="125" spans="1:10" outlineLevel="7" x14ac:dyDescent="0.25">
      <c r="A125" s="16" t="s">
        <v>61</v>
      </c>
      <c r="B125" s="17" t="s">
        <v>202</v>
      </c>
      <c r="C125" s="17" t="s">
        <v>38</v>
      </c>
      <c r="D125" s="17" t="s">
        <v>3</v>
      </c>
      <c r="E125" s="17" t="s">
        <v>263</v>
      </c>
      <c r="F125" s="17" t="s">
        <v>2</v>
      </c>
      <c r="G125" s="17"/>
      <c r="H125" s="57">
        <v>10182.6</v>
      </c>
      <c r="I125" s="57">
        <v>10182.6</v>
      </c>
      <c r="J125" s="57">
        <v>10182.6</v>
      </c>
    </row>
    <row r="126" spans="1:10" ht="110.25" outlineLevel="7" x14ac:dyDescent="0.25">
      <c r="A126" s="16" t="s">
        <v>264</v>
      </c>
      <c r="B126" s="17" t="s">
        <v>202</v>
      </c>
      <c r="C126" s="17" t="s">
        <v>38</v>
      </c>
      <c r="D126" s="17" t="s">
        <v>3</v>
      </c>
      <c r="E126" s="17" t="s">
        <v>265</v>
      </c>
      <c r="F126" s="17" t="s">
        <v>2</v>
      </c>
      <c r="G126" s="17"/>
      <c r="H126" s="57">
        <v>83.8</v>
      </c>
      <c r="I126" s="57">
        <v>83.8</v>
      </c>
      <c r="J126" s="57">
        <v>83.8</v>
      </c>
    </row>
    <row r="127" spans="1:10" ht="141.75" outlineLevel="2" x14ac:dyDescent="0.25">
      <c r="A127" s="16" t="s">
        <v>351</v>
      </c>
      <c r="B127" s="17" t="s">
        <v>202</v>
      </c>
      <c r="C127" s="17" t="s">
        <v>38</v>
      </c>
      <c r="D127" s="17" t="s">
        <v>3</v>
      </c>
      <c r="E127" s="17" t="s">
        <v>266</v>
      </c>
      <c r="F127" s="17" t="s">
        <v>2</v>
      </c>
      <c r="G127" s="17"/>
      <c r="H127" s="57">
        <v>83.8</v>
      </c>
      <c r="I127" s="57">
        <v>83.8</v>
      </c>
      <c r="J127" s="57">
        <v>83.8</v>
      </c>
    </row>
    <row r="128" spans="1:10" ht="31.5" outlineLevel="3" x14ac:dyDescent="0.25">
      <c r="A128" s="16" t="s">
        <v>116</v>
      </c>
      <c r="B128" s="17" t="s">
        <v>202</v>
      </c>
      <c r="C128" s="17" t="s">
        <v>38</v>
      </c>
      <c r="D128" s="17" t="s">
        <v>3</v>
      </c>
      <c r="E128" s="17" t="s">
        <v>266</v>
      </c>
      <c r="F128" s="17" t="s">
        <v>35</v>
      </c>
      <c r="G128" s="17" t="s">
        <v>167</v>
      </c>
      <c r="H128" s="57">
        <v>83.8</v>
      </c>
      <c r="I128" s="57">
        <v>83.8</v>
      </c>
      <c r="J128" s="57">
        <v>83.8</v>
      </c>
    </row>
    <row r="129" spans="1:10" ht="63" outlineLevel="4" x14ac:dyDescent="0.25">
      <c r="A129" s="16" t="s">
        <v>311</v>
      </c>
      <c r="B129" s="17" t="s">
        <v>202</v>
      </c>
      <c r="C129" s="17" t="s">
        <v>38</v>
      </c>
      <c r="D129" s="17" t="s">
        <v>3</v>
      </c>
      <c r="E129" s="17" t="s">
        <v>267</v>
      </c>
      <c r="F129" s="17" t="s">
        <v>2</v>
      </c>
      <c r="G129" s="17"/>
      <c r="H129" s="57">
        <v>10098.799999999999</v>
      </c>
      <c r="I129" s="57">
        <v>10098.799999999999</v>
      </c>
      <c r="J129" s="57">
        <v>10098.799999999999</v>
      </c>
    </row>
    <row r="130" spans="1:10" ht="110.25" outlineLevel="6" x14ac:dyDescent="0.25">
      <c r="A130" s="16" t="s">
        <v>118</v>
      </c>
      <c r="B130" s="17" t="s">
        <v>202</v>
      </c>
      <c r="C130" s="17" t="s">
        <v>38</v>
      </c>
      <c r="D130" s="17" t="s">
        <v>3</v>
      </c>
      <c r="E130" s="17" t="s">
        <v>268</v>
      </c>
      <c r="F130" s="17" t="s">
        <v>2</v>
      </c>
      <c r="G130" s="17"/>
      <c r="H130" s="57">
        <v>2375.4</v>
      </c>
      <c r="I130" s="57">
        <v>2375.4</v>
      </c>
      <c r="J130" s="57">
        <v>2375.4</v>
      </c>
    </row>
    <row r="131" spans="1:10" ht="94.5" outlineLevel="7" x14ac:dyDescent="0.25">
      <c r="A131" s="16" t="s">
        <v>59</v>
      </c>
      <c r="B131" s="17" t="s">
        <v>202</v>
      </c>
      <c r="C131" s="17" t="s">
        <v>38</v>
      </c>
      <c r="D131" s="17" t="s">
        <v>3</v>
      </c>
      <c r="E131" s="17" t="s">
        <v>268</v>
      </c>
      <c r="F131" s="17" t="s">
        <v>60</v>
      </c>
      <c r="G131" s="17" t="s">
        <v>166</v>
      </c>
      <c r="H131" s="57">
        <v>2375.4</v>
      </c>
      <c r="I131" s="57">
        <v>2375.4</v>
      </c>
      <c r="J131" s="57">
        <v>2375.4</v>
      </c>
    </row>
    <row r="132" spans="1:10" ht="110.25" outlineLevel="7" x14ac:dyDescent="0.25">
      <c r="A132" s="16" t="s">
        <v>121</v>
      </c>
      <c r="B132" s="17" t="s">
        <v>202</v>
      </c>
      <c r="C132" s="17" t="s">
        <v>38</v>
      </c>
      <c r="D132" s="17" t="s">
        <v>3</v>
      </c>
      <c r="E132" s="17" t="s">
        <v>269</v>
      </c>
      <c r="F132" s="17" t="s">
        <v>2</v>
      </c>
      <c r="G132" s="17"/>
      <c r="H132" s="57">
        <v>125.1</v>
      </c>
      <c r="I132" s="57">
        <v>125.1</v>
      </c>
      <c r="J132" s="57">
        <v>125.1</v>
      </c>
    </row>
    <row r="133" spans="1:10" ht="94.5" outlineLevel="4" x14ac:dyDescent="0.25">
      <c r="A133" s="16" t="s">
        <v>119</v>
      </c>
      <c r="B133" s="17" t="s">
        <v>202</v>
      </c>
      <c r="C133" s="17" t="s">
        <v>38</v>
      </c>
      <c r="D133" s="17" t="s">
        <v>3</v>
      </c>
      <c r="E133" s="17" t="s">
        <v>269</v>
      </c>
      <c r="F133" s="17" t="s">
        <v>60</v>
      </c>
      <c r="G133" s="17"/>
      <c r="H133" s="57">
        <v>125.1</v>
      </c>
      <c r="I133" s="57">
        <v>125.1</v>
      </c>
      <c r="J133" s="57">
        <v>125.1</v>
      </c>
    </row>
    <row r="134" spans="1:10" ht="47.25" outlineLevel="6" x14ac:dyDescent="0.25">
      <c r="A134" s="16" t="s">
        <v>120</v>
      </c>
      <c r="B134" s="17" t="s">
        <v>202</v>
      </c>
      <c r="C134" s="17" t="s">
        <v>38</v>
      </c>
      <c r="D134" s="17" t="s">
        <v>3</v>
      </c>
      <c r="E134" s="17" t="s">
        <v>270</v>
      </c>
      <c r="F134" s="17" t="s">
        <v>2</v>
      </c>
      <c r="G134" s="17"/>
      <c r="H134" s="57">
        <v>380.2</v>
      </c>
      <c r="I134" s="57">
        <v>380.2</v>
      </c>
      <c r="J134" s="57">
        <v>380.2</v>
      </c>
    </row>
    <row r="135" spans="1:10" ht="31.5" outlineLevel="7" x14ac:dyDescent="0.25">
      <c r="A135" s="16" t="s">
        <v>34</v>
      </c>
      <c r="B135" s="17" t="s">
        <v>202</v>
      </c>
      <c r="C135" s="17" t="s">
        <v>38</v>
      </c>
      <c r="D135" s="17" t="s">
        <v>3</v>
      </c>
      <c r="E135" s="17" t="s">
        <v>270</v>
      </c>
      <c r="F135" s="17" t="s">
        <v>35</v>
      </c>
      <c r="G135" s="17"/>
      <c r="H135" s="57">
        <v>380.2</v>
      </c>
      <c r="I135" s="57">
        <v>380.2</v>
      </c>
      <c r="J135" s="57">
        <v>380.2</v>
      </c>
    </row>
    <row r="136" spans="1:10" ht="63" outlineLevel="7" x14ac:dyDescent="0.25">
      <c r="A136" s="16" t="s">
        <v>271</v>
      </c>
      <c r="B136" s="17" t="s">
        <v>202</v>
      </c>
      <c r="C136" s="17" t="s">
        <v>38</v>
      </c>
      <c r="D136" s="17" t="s">
        <v>3</v>
      </c>
      <c r="E136" s="17" t="s">
        <v>272</v>
      </c>
      <c r="F136" s="17" t="s">
        <v>2</v>
      </c>
      <c r="G136" s="17"/>
      <c r="H136" s="57">
        <v>7218.1</v>
      </c>
      <c r="I136" s="57">
        <v>7218.1</v>
      </c>
      <c r="J136" s="57">
        <v>7218.1</v>
      </c>
    </row>
    <row r="137" spans="1:10" ht="94.5" outlineLevel="1" x14ac:dyDescent="0.25">
      <c r="A137" s="16" t="s">
        <v>59</v>
      </c>
      <c r="B137" s="17" t="s">
        <v>202</v>
      </c>
      <c r="C137" s="17" t="s">
        <v>38</v>
      </c>
      <c r="D137" s="17" t="s">
        <v>3</v>
      </c>
      <c r="E137" s="17" t="s">
        <v>272</v>
      </c>
      <c r="F137" s="17" t="s">
        <v>60</v>
      </c>
      <c r="G137" s="17"/>
      <c r="H137" s="57">
        <v>7131.8</v>
      </c>
      <c r="I137" s="57">
        <v>7131.8</v>
      </c>
      <c r="J137" s="57">
        <v>7131.8</v>
      </c>
    </row>
    <row r="138" spans="1:10" ht="31.5" outlineLevel="2" x14ac:dyDescent="0.25">
      <c r="A138" s="16" t="s">
        <v>34</v>
      </c>
      <c r="B138" s="17" t="s">
        <v>202</v>
      </c>
      <c r="C138" s="17" t="s">
        <v>38</v>
      </c>
      <c r="D138" s="17" t="s">
        <v>3</v>
      </c>
      <c r="E138" s="17" t="s">
        <v>272</v>
      </c>
      <c r="F138" s="17" t="s">
        <v>35</v>
      </c>
      <c r="G138" s="17"/>
      <c r="H138" s="57">
        <v>86.3</v>
      </c>
      <c r="I138" s="57">
        <v>86.3</v>
      </c>
      <c r="J138" s="57">
        <v>86.3</v>
      </c>
    </row>
    <row r="139" spans="1:10" ht="78.75" outlineLevel="3" x14ac:dyDescent="0.25">
      <c r="A139" s="16" t="s">
        <v>273</v>
      </c>
      <c r="B139" s="17" t="s">
        <v>202</v>
      </c>
      <c r="C139" s="17" t="s">
        <v>38</v>
      </c>
      <c r="D139" s="17" t="s">
        <v>3</v>
      </c>
      <c r="E139" s="17" t="s">
        <v>274</v>
      </c>
      <c r="F139" s="17" t="s">
        <v>2</v>
      </c>
      <c r="G139" s="17"/>
      <c r="H139" s="57">
        <v>0</v>
      </c>
      <c r="I139" s="57">
        <v>0</v>
      </c>
      <c r="J139" s="57">
        <v>9678.9</v>
      </c>
    </row>
    <row r="140" spans="1:10" outlineLevel="4" x14ac:dyDescent="0.25">
      <c r="A140" s="16" t="s">
        <v>275</v>
      </c>
      <c r="B140" s="17" t="s">
        <v>202</v>
      </c>
      <c r="C140" s="17" t="s">
        <v>38</v>
      </c>
      <c r="D140" s="17" t="s">
        <v>3</v>
      </c>
      <c r="E140" s="17" t="s">
        <v>276</v>
      </c>
      <c r="F140" s="17" t="s">
        <v>2</v>
      </c>
      <c r="G140" s="17"/>
      <c r="H140" s="57">
        <v>0</v>
      </c>
      <c r="I140" s="57">
        <v>0</v>
      </c>
      <c r="J140" s="57">
        <v>9678.9</v>
      </c>
    </row>
    <row r="141" spans="1:10" ht="63" outlineLevel="6" x14ac:dyDescent="0.25">
      <c r="A141" s="16" t="s">
        <v>350</v>
      </c>
      <c r="B141" s="17" t="s">
        <v>202</v>
      </c>
      <c r="C141" s="17" t="s">
        <v>38</v>
      </c>
      <c r="D141" s="17" t="s">
        <v>3</v>
      </c>
      <c r="E141" s="17" t="s">
        <v>277</v>
      </c>
      <c r="F141" s="17" t="s">
        <v>2</v>
      </c>
      <c r="G141" s="17"/>
      <c r="H141" s="57">
        <v>0</v>
      </c>
      <c r="I141" s="57">
        <v>0</v>
      </c>
      <c r="J141" s="57">
        <v>9678.9</v>
      </c>
    </row>
    <row r="142" spans="1:10" ht="141.75" outlineLevel="7" x14ac:dyDescent="0.25">
      <c r="A142" s="16" t="s">
        <v>307</v>
      </c>
      <c r="B142" s="17" t="s">
        <v>202</v>
      </c>
      <c r="C142" s="17" t="s">
        <v>38</v>
      </c>
      <c r="D142" s="17" t="s">
        <v>3</v>
      </c>
      <c r="E142" s="17" t="s">
        <v>278</v>
      </c>
      <c r="F142" s="17" t="s">
        <v>2</v>
      </c>
      <c r="G142" s="17"/>
      <c r="H142" s="57">
        <v>0</v>
      </c>
      <c r="I142" s="57">
        <v>0</v>
      </c>
      <c r="J142" s="57">
        <v>9678.9</v>
      </c>
    </row>
    <row r="143" spans="1:10" ht="31.5" outlineLevel="7" x14ac:dyDescent="0.25">
      <c r="A143" s="16" t="s">
        <v>34</v>
      </c>
      <c r="B143" s="17" t="s">
        <v>202</v>
      </c>
      <c r="C143" s="17" t="s">
        <v>38</v>
      </c>
      <c r="D143" s="17" t="s">
        <v>3</v>
      </c>
      <c r="E143" s="17" t="s">
        <v>278</v>
      </c>
      <c r="F143" s="17" t="s">
        <v>35</v>
      </c>
      <c r="G143" s="17"/>
      <c r="H143" s="57">
        <v>0</v>
      </c>
      <c r="I143" s="57">
        <v>0</v>
      </c>
      <c r="J143" s="57">
        <v>9678.9</v>
      </c>
    </row>
    <row r="144" spans="1:10" outlineLevel="3" x14ac:dyDescent="0.25">
      <c r="A144" s="16" t="s">
        <v>62</v>
      </c>
      <c r="B144" s="17" t="s">
        <v>202</v>
      </c>
      <c r="C144" s="17" t="s">
        <v>48</v>
      </c>
      <c r="D144" s="17" t="s">
        <v>0</v>
      </c>
      <c r="E144" s="17" t="s">
        <v>1</v>
      </c>
      <c r="F144" s="17" t="s">
        <v>2</v>
      </c>
      <c r="G144" s="17"/>
      <c r="H144" s="57">
        <v>228.3</v>
      </c>
      <c r="I144" s="57">
        <v>349.3</v>
      </c>
      <c r="J144" s="57">
        <v>373.3</v>
      </c>
    </row>
    <row r="145" spans="1:10" outlineLevel="6" x14ac:dyDescent="0.25">
      <c r="A145" s="16" t="s">
        <v>63</v>
      </c>
      <c r="B145" s="17" t="s">
        <v>202</v>
      </c>
      <c r="C145" s="17" t="s">
        <v>48</v>
      </c>
      <c r="D145" s="17" t="s">
        <v>3</v>
      </c>
      <c r="E145" s="17" t="s">
        <v>1</v>
      </c>
      <c r="F145" s="17" t="s">
        <v>2</v>
      </c>
      <c r="G145" s="17"/>
      <c r="H145" s="57">
        <v>228.3</v>
      </c>
      <c r="I145" s="57">
        <v>228.3</v>
      </c>
      <c r="J145" s="57">
        <v>228.3</v>
      </c>
    </row>
    <row r="146" spans="1:10" ht="31.5" outlineLevel="7" x14ac:dyDescent="0.25">
      <c r="A146" s="16" t="s">
        <v>349</v>
      </c>
      <c r="B146" s="17" t="s">
        <v>202</v>
      </c>
      <c r="C146" s="17" t="s">
        <v>48</v>
      </c>
      <c r="D146" s="17" t="s">
        <v>3</v>
      </c>
      <c r="E146" s="17" t="s">
        <v>14</v>
      </c>
      <c r="F146" s="17" t="s">
        <v>2</v>
      </c>
      <c r="G146" s="17"/>
      <c r="H146" s="57">
        <v>228.3</v>
      </c>
      <c r="I146" s="57">
        <v>228.3</v>
      </c>
      <c r="J146" s="57">
        <v>228.3</v>
      </c>
    </row>
    <row r="147" spans="1:10" outlineLevel="7" x14ac:dyDescent="0.25">
      <c r="A147" s="16" t="s">
        <v>98</v>
      </c>
      <c r="B147" s="17" t="s">
        <v>202</v>
      </c>
      <c r="C147" s="17" t="s">
        <v>48</v>
      </c>
      <c r="D147" s="17" t="s">
        <v>3</v>
      </c>
      <c r="E147" s="17" t="s">
        <v>15</v>
      </c>
      <c r="F147" s="17" t="s">
        <v>2</v>
      </c>
      <c r="G147" s="17"/>
      <c r="H147" s="57">
        <v>228.3</v>
      </c>
      <c r="I147" s="57">
        <v>228.3</v>
      </c>
      <c r="J147" s="57">
        <v>228.3</v>
      </c>
    </row>
    <row r="148" spans="1:10" ht="31.5" outlineLevel="7" x14ac:dyDescent="0.25">
      <c r="A148" s="16" t="s">
        <v>122</v>
      </c>
      <c r="B148" s="17" t="s">
        <v>202</v>
      </c>
      <c r="C148" s="17" t="s">
        <v>48</v>
      </c>
      <c r="D148" s="17" t="s">
        <v>3</v>
      </c>
      <c r="E148" s="17" t="s">
        <v>279</v>
      </c>
      <c r="F148" s="17" t="s">
        <v>2</v>
      </c>
      <c r="G148" s="17"/>
      <c r="H148" s="57">
        <v>228.3</v>
      </c>
      <c r="I148" s="57">
        <v>228.3</v>
      </c>
      <c r="J148" s="57">
        <v>228.3</v>
      </c>
    </row>
    <row r="149" spans="1:10" ht="63" outlineLevel="2" x14ac:dyDescent="0.25">
      <c r="A149" s="16" t="s">
        <v>123</v>
      </c>
      <c r="B149" s="17" t="s">
        <v>202</v>
      </c>
      <c r="C149" s="17" t="s">
        <v>48</v>
      </c>
      <c r="D149" s="17" t="s">
        <v>3</v>
      </c>
      <c r="E149" s="17" t="s">
        <v>279</v>
      </c>
      <c r="F149" s="17" t="s">
        <v>64</v>
      </c>
      <c r="G149" s="17"/>
      <c r="H149" s="57">
        <v>228.3</v>
      </c>
      <c r="I149" s="57">
        <v>228.3</v>
      </c>
      <c r="J149" s="57">
        <v>228.3</v>
      </c>
    </row>
    <row r="150" spans="1:10" outlineLevel="3" x14ac:dyDescent="0.25">
      <c r="A150" s="16" t="s">
        <v>133</v>
      </c>
      <c r="B150" s="17" t="s">
        <v>202</v>
      </c>
      <c r="C150" s="17" t="s">
        <v>48</v>
      </c>
      <c r="D150" s="17" t="s">
        <v>31</v>
      </c>
      <c r="E150" s="17" t="s">
        <v>1</v>
      </c>
      <c r="F150" s="17" t="s">
        <v>2</v>
      </c>
      <c r="G150" s="17"/>
      <c r="H150" s="57">
        <v>0</v>
      </c>
      <c r="I150" s="57">
        <v>121</v>
      </c>
      <c r="J150" s="57">
        <v>145</v>
      </c>
    </row>
    <row r="151" spans="1:10" ht="63" outlineLevel="6" x14ac:dyDescent="0.25">
      <c r="A151" s="16" t="s">
        <v>306</v>
      </c>
      <c r="B151" s="17" t="s">
        <v>202</v>
      </c>
      <c r="C151" s="17" t="s">
        <v>48</v>
      </c>
      <c r="D151" s="17" t="s">
        <v>31</v>
      </c>
      <c r="E151" s="17" t="s">
        <v>74</v>
      </c>
      <c r="F151" s="17" t="s">
        <v>2</v>
      </c>
      <c r="G151" s="17"/>
      <c r="H151" s="57">
        <v>0</v>
      </c>
      <c r="I151" s="57">
        <v>121</v>
      </c>
      <c r="J151" s="57">
        <v>145</v>
      </c>
    </row>
    <row r="152" spans="1:10" ht="47.25" outlineLevel="7" x14ac:dyDescent="0.25">
      <c r="A152" s="16" t="s">
        <v>305</v>
      </c>
      <c r="B152" s="17" t="s">
        <v>202</v>
      </c>
      <c r="C152" s="17" t="s">
        <v>48</v>
      </c>
      <c r="D152" s="17" t="s">
        <v>31</v>
      </c>
      <c r="E152" s="17" t="s">
        <v>248</v>
      </c>
      <c r="F152" s="17" t="s">
        <v>2</v>
      </c>
      <c r="G152" s="17"/>
      <c r="H152" s="57">
        <v>0</v>
      </c>
      <c r="I152" s="57">
        <v>121</v>
      </c>
      <c r="J152" s="57">
        <v>145</v>
      </c>
    </row>
    <row r="153" spans="1:10" ht="279.75" customHeight="1" outlineLevel="7" x14ac:dyDescent="0.25">
      <c r="A153" s="16" t="s">
        <v>106</v>
      </c>
      <c r="B153" s="17" t="s">
        <v>202</v>
      </c>
      <c r="C153" s="17" t="s">
        <v>48</v>
      </c>
      <c r="D153" s="17" t="s">
        <v>31</v>
      </c>
      <c r="E153" s="17" t="s">
        <v>250</v>
      </c>
      <c r="F153" s="17" t="s">
        <v>2</v>
      </c>
      <c r="G153" s="17"/>
      <c r="H153" s="57">
        <v>0</v>
      </c>
      <c r="I153" s="57">
        <v>121</v>
      </c>
      <c r="J153" s="57">
        <v>145</v>
      </c>
    </row>
    <row r="154" spans="1:10" outlineLevel="2" x14ac:dyDescent="0.25">
      <c r="A154" s="16" t="s">
        <v>112</v>
      </c>
      <c r="B154" s="17" t="s">
        <v>202</v>
      </c>
      <c r="C154" s="17" t="s">
        <v>48</v>
      </c>
      <c r="D154" s="17" t="s">
        <v>31</v>
      </c>
      <c r="E154" s="17" t="s">
        <v>250</v>
      </c>
      <c r="F154" s="17" t="s">
        <v>46</v>
      </c>
      <c r="G154" s="17"/>
      <c r="H154" s="57">
        <v>0</v>
      </c>
      <c r="I154" s="57">
        <v>121</v>
      </c>
      <c r="J154" s="57">
        <v>145</v>
      </c>
    </row>
    <row r="155" spans="1:10" outlineLevel="3" x14ac:dyDescent="0.25">
      <c r="A155" s="16" t="s">
        <v>127</v>
      </c>
      <c r="B155" s="17" t="s">
        <v>202</v>
      </c>
      <c r="C155" s="17" t="s">
        <v>20</v>
      </c>
      <c r="D155" s="17" t="s">
        <v>0</v>
      </c>
      <c r="E155" s="17" t="s">
        <v>1</v>
      </c>
      <c r="F155" s="17" t="s">
        <v>2</v>
      </c>
      <c r="G155" s="17"/>
      <c r="H155" s="57">
        <v>10</v>
      </c>
      <c r="I155" s="57">
        <v>10</v>
      </c>
      <c r="J155" s="57">
        <v>10</v>
      </c>
    </row>
    <row r="156" spans="1:10" outlineLevel="4" x14ac:dyDescent="0.25">
      <c r="A156" s="16" t="s">
        <v>68</v>
      </c>
      <c r="B156" s="17" t="s">
        <v>202</v>
      </c>
      <c r="C156" s="17" t="s">
        <v>20</v>
      </c>
      <c r="D156" s="17" t="s">
        <v>51</v>
      </c>
      <c r="E156" s="17" t="s">
        <v>1</v>
      </c>
      <c r="F156" s="17" t="s">
        <v>2</v>
      </c>
      <c r="G156" s="17"/>
      <c r="H156" s="57">
        <v>10</v>
      </c>
      <c r="I156" s="57">
        <v>10</v>
      </c>
      <c r="J156" s="57">
        <v>10</v>
      </c>
    </row>
    <row r="157" spans="1:10" ht="63" outlineLevel="6" x14ac:dyDescent="0.25">
      <c r="A157" s="16" t="s">
        <v>345</v>
      </c>
      <c r="B157" s="17" t="s">
        <v>202</v>
      </c>
      <c r="C157" s="17" t="s">
        <v>20</v>
      </c>
      <c r="D157" s="17" t="s">
        <v>51</v>
      </c>
      <c r="E157" s="17" t="s">
        <v>56</v>
      </c>
      <c r="F157" s="17" t="s">
        <v>2</v>
      </c>
      <c r="G157" s="17"/>
      <c r="H157" s="57">
        <v>10</v>
      </c>
      <c r="I157" s="57">
        <v>10</v>
      </c>
      <c r="J157" s="57">
        <v>10</v>
      </c>
    </row>
    <row r="158" spans="1:10" ht="63" outlineLevel="7" x14ac:dyDescent="0.25">
      <c r="A158" s="16" t="s">
        <v>302</v>
      </c>
      <c r="B158" s="17" t="s">
        <v>202</v>
      </c>
      <c r="C158" s="17" t="s">
        <v>20</v>
      </c>
      <c r="D158" s="17" t="s">
        <v>51</v>
      </c>
      <c r="E158" s="17" t="s">
        <v>280</v>
      </c>
      <c r="F158" s="17" t="s">
        <v>2</v>
      </c>
      <c r="G158" s="17"/>
      <c r="H158" s="57">
        <v>10</v>
      </c>
      <c r="I158" s="57">
        <v>10</v>
      </c>
      <c r="J158" s="57">
        <v>10</v>
      </c>
    </row>
    <row r="159" spans="1:10" ht="78.75" outlineLevel="7" x14ac:dyDescent="0.25">
      <c r="A159" s="16" t="s">
        <v>344</v>
      </c>
      <c r="B159" s="17" t="s">
        <v>202</v>
      </c>
      <c r="C159" s="17" t="s">
        <v>20</v>
      </c>
      <c r="D159" s="17" t="s">
        <v>51</v>
      </c>
      <c r="E159" s="17" t="s">
        <v>281</v>
      </c>
      <c r="F159" s="17" t="s">
        <v>2</v>
      </c>
      <c r="G159" s="17"/>
      <c r="H159" s="57">
        <v>10</v>
      </c>
      <c r="I159" s="57">
        <v>10</v>
      </c>
      <c r="J159" s="57">
        <v>10</v>
      </c>
    </row>
    <row r="160" spans="1:10" ht="33" customHeight="1" outlineLevel="5" x14ac:dyDescent="0.25">
      <c r="A160" s="16" t="s">
        <v>97</v>
      </c>
      <c r="B160" s="17" t="s">
        <v>202</v>
      </c>
      <c r="C160" s="17" t="s">
        <v>20</v>
      </c>
      <c r="D160" s="17" t="s">
        <v>51</v>
      </c>
      <c r="E160" s="17" t="s">
        <v>281</v>
      </c>
      <c r="F160" s="17" t="s">
        <v>8</v>
      </c>
      <c r="G160" s="17"/>
      <c r="H160" s="57">
        <v>10</v>
      </c>
      <c r="I160" s="57">
        <v>10</v>
      </c>
      <c r="J160" s="57">
        <v>10</v>
      </c>
    </row>
    <row r="161" spans="1:10" ht="31.5" outlineLevel="6" x14ac:dyDescent="0.25">
      <c r="A161" s="16" t="s">
        <v>126</v>
      </c>
      <c r="B161" s="17" t="s">
        <v>202</v>
      </c>
      <c r="C161" s="17" t="s">
        <v>49</v>
      </c>
      <c r="D161" s="17" t="s">
        <v>0</v>
      </c>
      <c r="E161" s="17" t="s">
        <v>1</v>
      </c>
      <c r="F161" s="17" t="s">
        <v>2</v>
      </c>
      <c r="G161" s="17"/>
      <c r="H161" s="57">
        <v>100</v>
      </c>
      <c r="I161" s="57">
        <v>100</v>
      </c>
      <c r="J161" s="57">
        <v>100</v>
      </c>
    </row>
    <row r="162" spans="1:10" outlineLevel="7" x14ac:dyDescent="0.25">
      <c r="A162" s="16" t="s">
        <v>343</v>
      </c>
      <c r="B162" s="17" t="s">
        <v>202</v>
      </c>
      <c r="C162" s="17" t="s">
        <v>49</v>
      </c>
      <c r="D162" s="17" t="s">
        <v>51</v>
      </c>
      <c r="E162" s="17" t="s">
        <v>1</v>
      </c>
      <c r="F162" s="17" t="s">
        <v>2</v>
      </c>
      <c r="G162" s="17"/>
      <c r="H162" s="57">
        <v>100</v>
      </c>
      <c r="I162" s="57">
        <v>100</v>
      </c>
      <c r="J162" s="57">
        <v>100</v>
      </c>
    </row>
    <row r="163" spans="1:10" ht="63" outlineLevel="7" x14ac:dyDescent="0.25">
      <c r="A163" s="16" t="s">
        <v>297</v>
      </c>
      <c r="B163" s="17" t="s">
        <v>202</v>
      </c>
      <c r="C163" s="17" t="s">
        <v>49</v>
      </c>
      <c r="D163" s="17" t="s">
        <v>51</v>
      </c>
      <c r="E163" s="17" t="s">
        <v>215</v>
      </c>
      <c r="F163" s="17" t="s">
        <v>2</v>
      </c>
      <c r="G163" s="17"/>
      <c r="H163" s="57">
        <v>100</v>
      </c>
      <c r="I163" s="57">
        <v>100</v>
      </c>
      <c r="J163" s="57">
        <v>100</v>
      </c>
    </row>
    <row r="164" spans="1:10" ht="63" outlineLevel="7" x14ac:dyDescent="0.25">
      <c r="A164" s="16" t="s">
        <v>300</v>
      </c>
      <c r="B164" s="17" t="s">
        <v>202</v>
      </c>
      <c r="C164" s="17" t="s">
        <v>49</v>
      </c>
      <c r="D164" s="17" t="s">
        <v>51</v>
      </c>
      <c r="E164" s="17" t="s">
        <v>282</v>
      </c>
      <c r="F164" s="17" t="s">
        <v>2</v>
      </c>
      <c r="G164" s="17"/>
      <c r="H164" s="57">
        <v>100</v>
      </c>
      <c r="I164" s="57">
        <v>100</v>
      </c>
      <c r="J164" s="57">
        <v>100</v>
      </c>
    </row>
    <row r="165" spans="1:10" ht="31.5" outlineLevel="7" x14ac:dyDescent="0.25">
      <c r="A165" s="16" t="s">
        <v>124</v>
      </c>
      <c r="B165" s="17" t="s">
        <v>202</v>
      </c>
      <c r="C165" s="17" t="s">
        <v>49</v>
      </c>
      <c r="D165" s="17" t="s">
        <v>51</v>
      </c>
      <c r="E165" s="17" t="s">
        <v>283</v>
      </c>
      <c r="F165" s="17" t="s">
        <v>2</v>
      </c>
      <c r="G165" s="17"/>
      <c r="H165" s="57">
        <v>100</v>
      </c>
      <c r="I165" s="57">
        <v>100</v>
      </c>
      <c r="J165" s="57">
        <v>100</v>
      </c>
    </row>
    <row r="166" spans="1:10" outlineLevel="7" x14ac:dyDescent="0.25">
      <c r="A166" s="16" t="s">
        <v>97</v>
      </c>
      <c r="B166" s="17" t="s">
        <v>202</v>
      </c>
      <c r="C166" s="17" t="s">
        <v>49</v>
      </c>
      <c r="D166" s="17" t="s">
        <v>51</v>
      </c>
      <c r="E166" s="17" t="s">
        <v>283</v>
      </c>
      <c r="F166" s="17" t="s">
        <v>8</v>
      </c>
      <c r="G166" s="17"/>
      <c r="H166" s="57">
        <v>100</v>
      </c>
      <c r="I166" s="57">
        <v>100</v>
      </c>
      <c r="J166" s="57">
        <v>100</v>
      </c>
    </row>
    <row r="167" spans="1:10" outlineLevel="7" x14ac:dyDescent="0.25">
      <c r="A167" s="16" t="s">
        <v>286</v>
      </c>
      <c r="B167" s="17"/>
      <c r="C167" s="17"/>
      <c r="D167" s="17"/>
      <c r="E167" s="17"/>
      <c r="F167" s="17"/>
      <c r="G167" s="17"/>
      <c r="H167" s="57">
        <v>26798.3</v>
      </c>
      <c r="I167" s="57">
        <v>26802.799999999999</v>
      </c>
      <c r="J167" s="57">
        <v>36011.599999999999</v>
      </c>
    </row>
    <row r="168" spans="1:10" s="1" customFormat="1" ht="12.75" customHeight="1" x14ac:dyDescent="0.25">
      <c r="A168" s="2"/>
      <c r="B168" s="2"/>
      <c r="C168" s="2"/>
      <c r="D168" s="2"/>
      <c r="E168" s="2"/>
      <c r="F168" s="2"/>
      <c r="G168" s="61"/>
      <c r="H168" s="2"/>
      <c r="I168" s="2"/>
      <c r="J168" s="2"/>
    </row>
    <row r="169" spans="1:10" s="1" customFormat="1" ht="15" x14ac:dyDescent="0.25">
      <c r="A169" s="137"/>
      <c r="B169" s="138"/>
      <c r="C169" s="138"/>
      <c r="D169" s="138"/>
      <c r="E169" s="138"/>
      <c r="F169" s="138"/>
      <c r="G169" s="138"/>
      <c r="H169" s="138"/>
      <c r="I169" s="138"/>
      <c r="J169" s="138"/>
    </row>
    <row r="170" spans="1:10" s="1" customFormat="1" x14ac:dyDescent="0.25">
      <c r="A170" s="24" t="s">
        <v>158</v>
      </c>
      <c r="B170" s="24"/>
      <c r="C170" s="24"/>
      <c r="D170" s="24"/>
      <c r="E170" s="24"/>
      <c r="F170" s="24"/>
      <c r="G170" s="61"/>
      <c r="H170" s="24"/>
      <c r="I170" s="24"/>
      <c r="J170"/>
    </row>
    <row r="171" spans="1:10" s="1" customFormat="1" x14ac:dyDescent="0.25">
      <c r="A171" s="24" t="s">
        <v>77</v>
      </c>
      <c r="B171" s="24"/>
      <c r="C171" s="24"/>
      <c r="D171" s="24"/>
      <c r="E171" s="26"/>
      <c r="F171" s="26"/>
      <c r="G171" s="61"/>
      <c r="H171" s="129" t="s">
        <v>164</v>
      </c>
      <c r="I171" s="129"/>
      <c r="J171" s="22" t="s">
        <v>159</v>
      </c>
    </row>
    <row r="172" spans="1:10" s="1" customFormat="1" x14ac:dyDescent="0.25">
      <c r="G172" s="61"/>
      <c r="H172" s="55"/>
      <c r="I172" s="55"/>
    </row>
    <row r="173" spans="1:10" x14ac:dyDescent="0.25">
      <c r="G173" s="61"/>
    </row>
    <row r="174" spans="1:10" x14ac:dyDescent="0.25">
      <c r="G174" s="61"/>
    </row>
    <row r="175" spans="1:10" x14ac:dyDescent="0.25">
      <c r="G175" s="61"/>
    </row>
    <row r="176" spans="1:10" x14ac:dyDescent="0.25">
      <c r="G176" s="61"/>
    </row>
    <row r="177" spans="7:7" x14ac:dyDescent="0.25">
      <c r="G177" s="15"/>
    </row>
    <row r="178" spans="7:7" x14ac:dyDescent="0.25">
      <c r="G178" s="17"/>
    </row>
    <row r="179" spans="7:7" x14ac:dyDescent="0.25">
      <c r="G179" s="17"/>
    </row>
    <row r="180" spans="7:7" x14ac:dyDescent="0.25">
      <c r="G180" s="17"/>
    </row>
    <row r="181" spans="7:7" x14ac:dyDescent="0.25">
      <c r="G181" s="17"/>
    </row>
    <row r="182" spans="7:7" x14ac:dyDescent="0.25">
      <c r="G182" s="17"/>
    </row>
    <row r="183" spans="7:7" x14ac:dyDescent="0.25">
      <c r="G183" s="17"/>
    </row>
    <row r="184" spans="7:7" x14ac:dyDescent="0.25">
      <c r="G184" s="17"/>
    </row>
    <row r="185" spans="7:7" x14ac:dyDescent="0.25">
      <c r="G185" s="17"/>
    </row>
    <row r="186" spans="7:7" x14ac:dyDescent="0.25">
      <c r="G186" s="17"/>
    </row>
    <row r="187" spans="7:7" x14ac:dyDescent="0.25">
      <c r="G187" s="17"/>
    </row>
    <row r="188" spans="7:7" x14ac:dyDescent="0.25">
      <c r="G188" s="17"/>
    </row>
    <row r="189" spans="7:7" x14ac:dyDescent="0.25">
      <c r="G189" s="17"/>
    </row>
    <row r="190" spans="7:7" x14ac:dyDescent="0.25">
      <c r="G190" s="17"/>
    </row>
    <row r="191" spans="7:7" x14ac:dyDescent="0.25">
      <c r="G191" s="17"/>
    </row>
    <row r="192" spans="7:7" x14ac:dyDescent="0.25">
      <c r="G192" s="17"/>
    </row>
    <row r="193" spans="7:7" x14ac:dyDescent="0.25">
      <c r="G193" s="17"/>
    </row>
    <row r="194" spans="7:7" x14ac:dyDescent="0.25">
      <c r="G194" s="17"/>
    </row>
    <row r="195" spans="7:7" x14ac:dyDescent="0.25">
      <c r="G195" s="17"/>
    </row>
    <row r="196" spans="7:7" x14ac:dyDescent="0.25">
      <c r="G196" s="17"/>
    </row>
    <row r="197" spans="7:7" x14ac:dyDescent="0.25">
      <c r="G197" s="17"/>
    </row>
    <row r="198" spans="7:7" x14ac:dyDescent="0.25">
      <c r="G198" s="17"/>
    </row>
    <row r="199" spans="7:7" x14ac:dyDescent="0.25">
      <c r="G199" s="17"/>
    </row>
    <row r="200" spans="7:7" x14ac:dyDescent="0.25">
      <c r="G200" s="17"/>
    </row>
    <row r="201" spans="7:7" x14ac:dyDescent="0.25">
      <c r="G201" s="17"/>
    </row>
    <row r="202" spans="7:7" x14ac:dyDescent="0.25">
      <c r="G202" s="17"/>
    </row>
    <row r="203" spans="7:7" x14ac:dyDescent="0.25">
      <c r="G203" s="17"/>
    </row>
    <row r="204" spans="7:7" x14ac:dyDescent="0.25">
      <c r="G204" s="17"/>
    </row>
    <row r="205" spans="7:7" x14ac:dyDescent="0.25">
      <c r="G205" s="17"/>
    </row>
    <row r="206" spans="7:7" x14ac:dyDescent="0.25">
      <c r="G206" s="17"/>
    </row>
    <row r="207" spans="7:7" x14ac:dyDescent="0.25">
      <c r="G207" s="17"/>
    </row>
    <row r="208" spans="7:7" x14ac:dyDescent="0.25">
      <c r="G208" s="17"/>
    </row>
    <row r="209" spans="7:7" x14ac:dyDescent="0.25">
      <c r="G209" s="17"/>
    </row>
    <row r="210" spans="7:7" x14ac:dyDescent="0.25">
      <c r="G210" s="17"/>
    </row>
    <row r="211" spans="7:7" x14ac:dyDescent="0.25">
      <c r="G211" s="17"/>
    </row>
    <row r="212" spans="7:7" x14ac:dyDescent="0.25">
      <c r="G212" s="17"/>
    </row>
    <row r="213" spans="7:7" x14ac:dyDescent="0.25">
      <c r="G213" s="17"/>
    </row>
    <row r="214" spans="7:7" x14ac:dyDescent="0.25">
      <c r="G214" s="17"/>
    </row>
    <row r="215" spans="7:7" x14ac:dyDescent="0.25">
      <c r="G215" s="17"/>
    </row>
    <row r="216" spans="7:7" x14ac:dyDescent="0.25">
      <c r="G216" s="17"/>
    </row>
    <row r="217" spans="7:7" x14ac:dyDescent="0.25">
      <c r="G217" s="17"/>
    </row>
    <row r="218" spans="7:7" x14ac:dyDescent="0.25">
      <c r="G218" s="17"/>
    </row>
    <row r="219" spans="7:7" x14ac:dyDescent="0.25">
      <c r="G219" s="17"/>
    </row>
    <row r="220" spans="7:7" x14ac:dyDescent="0.25">
      <c r="G220" s="17"/>
    </row>
    <row r="221" spans="7:7" x14ac:dyDescent="0.25">
      <c r="G221" s="17"/>
    </row>
    <row r="222" spans="7:7" x14ac:dyDescent="0.25">
      <c r="G222" s="17"/>
    </row>
    <row r="223" spans="7:7" x14ac:dyDescent="0.25">
      <c r="G223" s="17"/>
    </row>
    <row r="224" spans="7:7" x14ac:dyDescent="0.25">
      <c r="G224" s="17"/>
    </row>
    <row r="225" spans="7:7" x14ac:dyDescent="0.25">
      <c r="G225" s="17"/>
    </row>
    <row r="226" spans="7:7" x14ac:dyDescent="0.25">
      <c r="G226" s="17"/>
    </row>
    <row r="227" spans="7:7" x14ac:dyDescent="0.25">
      <c r="G227" s="17"/>
    </row>
    <row r="228" spans="7:7" x14ac:dyDescent="0.25">
      <c r="G228" s="17"/>
    </row>
    <row r="229" spans="7:7" x14ac:dyDescent="0.25">
      <c r="G229" s="17"/>
    </row>
    <row r="230" spans="7:7" x14ac:dyDescent="0.25">
      <c r="G230" s="17"/>
    </row>
    <row r="231" spans="7:7" x14ac:dyDescent="0.25">
      <c r="G231" s="17"/>
    </row>
    <row r="232" spans="7:7" x14ac:dyDescent="0.25">
      <c r="G232" s="17"/>
    </row>
    <row r="233" spans="7:7" x14ac:dyDescent="0.25">
      <c r="G233" s="17"/>
    </row>
    <row r="234" spans="7:7" x14ac:dyDescent="0.25">
      <c r="G234" s="17"/>
    </row>
    <row r="235" spans="7:7" x14ac:dyDescent="0.25">
      <c r="G235" s="17"/>
    </row>
    <row r="236" spans="7:7" x14ac:dyDescent="0.25">
      <c r="G236" s="17"/>
    </row>
    <row r="237" spans="7:7" x14ac:dyDescent="0.25">
      <c r="G237" s="17"/>
    </row>
    <row r="238" spans="7:7" x14ac:dyDescent="0.25">
      <c r="G238" s="17"/>
    </row>
    <row r="239" spans="7:7" x14ac:dyDescent="0.25">
      <c r="G239" s="17"/>
    </row>
    <row r="240" spans="7:7" x14ac:dyDescent="0.25">
      <c r="G240" s="17"/>
    </row>
    <row r="241" spans="7:7" x14ac:dyDescent="0.25">
      <c r="G241" s="17"/>
    </row>
    <row r="242" spans="7:7" x14ac:dyDescent="0.25">
      <c r="G242" s="17"/>
    </row>
    <row r="243" spans="7:7" x14ac:dyDescent="0.25">
      <c r="G243" s="17"/>
    </row>
    <row r="244" spans="7:7" x14ac:dyDescent="0.25">
      <c r="G244" s="17"/>
    </row>
    <row r="245" spans="7:7" x14ac:dyDescent="0.25">
      <c r="G245" s="17"/>
    </row>
    <row r="246" spans="7:7" x14ac:dyDescent="0.25">
      <c r="G246" s="17"/>
    </row>
    <row r="247" spans="7:7" x14ac:dyDescent="0.25">
      <c r="G247" s="17"/>
    </row>
    <row r="248" spans="7:7" x14ac:dyDescent="0.25">
      <c r="G248" s="17"/>
    </row>
    <row r="249" spans="7:7" x14ac:dyDescent="0.25">
      <c r="G249" s="17"/>
    </row>
    <row r="250" spans="7:7" x14ac:dyDescent="0.25">
      <c r="G250" s="17"/>
    </row>
    <row r="251" spans="7:7" x14ac:dyDescent="0.25">
      <c r="G251" s="17"/>
    </row>
    <row r="252" spans="7:7" x14ac:dyDescent="0.25">
      <c r="G252" s="17"/>
    </row>
    <row r="253" spans="7:7" x14ac:dyDescent="0.25">
      <c r="G253" s="17"/>
    </row>
    <row r="254" spans="7:7" x14ac:dyDescent="0.25">
      <c r="G254" s="17"/>
    </row>
    <row r="255" spans="7:7" x14ac:dyDescent="0.25">
      <c r="G255" s="17"/>
    </row>
    <row r="256" spans="7:7" x14ac:dyDescent="0.25">
      <c r="G256" s="17"/>
    </row>
    <row r="257" spans="7:7" x14ac:dyDescent="0.25">
      <c r="G257" s="17"/>
    </row>
    <row r="258" spans="7:7" x14ac:dyDescent="0.25">
      <c r="G258" s="17"/>
    </row>
    <row r="259" spans="7:7" x14ac:dyDescent="0.25">
      <c r="G259" s="17"/>
    </row>
    <row r="260" spans="7:7" x14ac:dyDescent="0.25">
      <c r="G260" s="17"/>
    </row>
    <row r="261" spans="7:7" x14ac:dyDescent="0.25">
      <c r="G261" s="17"/>
    </row>
    <row r="262" spans="7:7" x14ac:dyDescent="0.25">
      <c r="G262" s="17"/>
    </row>
    <row r="263" spans="7:7" x14ac:dyDescent="0.25">
      <c r="G263" s="17"/>
    </row>
    <row r="264" spans="7:7" x14ac:dyDescent="0.25">
      <c r="G264" s="17"/>
    </row>
    <row r="265" spans="7:7" x14ac:dyDescent="0.25">
      <c r="G265" s="17"/>
    </row>
    <row r="266" spans="7:7" x14ac:dyDescent="0.25">
      <c r="G266" s="17"/>
    </row>
    <row r="267" spans="7:7" x14ac:dyDescent="0.25">
      <c r="G267" s="17"/>
    </row>
    <row r="268" spans="7:7" x14ac:dyDescent="0.25">
      <c r="G268" s="17"/>
    </row>
    <row r="269" spans="7:7" x14ac:dyDescent="0.25">
      <c r="G269" s="17"/>
    </row>
    <row r="270" spans="7:7" x14ac:dyDescent="0.25">
      <c r="G270" s="17"/>
    </row>
    <row r="271" spans="7:7" x14ac:dyDescent="0.25">
      <c r="G271" s="17"/>
    </row>
    <row r="272" spans="7:7" x14ac:dyDescent="0.25">
      <c r="G272" s="17"/>
    </row>
    <row r="273" spans="7:7" x14ac:dyDescent="0.25">
      <c r="G273" s="17"/>
    </row>
    <row r="274" spans="7:7" x14ac:dyDescent="0.25">
      <c r="G274" s="17"/>
    </row>
    <row r="275" spans="7:7" x14ac:dyDescent="0.25">
      <c r="G275" s="17"/>
    </row>
    <row r="276" spans="7:7" x14ac:dyDescent="0.25">
      <c r="G276" s="17"/>
    </row>
    <row r="277" spans="7:7" x14ac:dyDescent="0.25">
      <c r="G277" s="17"/>
    </row>
    <row r="278" spans="7:7" x14ac:dyDescent="0.25">
      <c r="G278" s="17"/>
    </row>
    <row r="279" spans="7:7" x14ac:dyDescent="0.25">
      <c r="G279" s="17"/>
    </row>
    <row r="280" spans="7:7" x14ac:dyDescent="0.25">
      <c r="G280" s="17"/>
    </row>
    <row r="281" spans="7:7" x14ac:dyDescent="0.25">
      <c r="G281" s="17"/>
    </row>
    <row r="282" spans="7:7" x14ac:dyDescent="0.25">
      <c r="G282" s="17"/>
    </row>
    <row r="283" spans="7:7" x14ac:dyDescent="0.25">
      <c r="G283" s="17"/>
    </row>
    <row r="284" spans="7:7" x14ac:dyDescent="0.25">
      <c r="G284" s="17"/>
    </row>
    <row r="285" spans="7:7" x14ac:dyDescent="0.25">
      <c r="G285" s="17"/>
    </row>
    <row r="286" spans="7:7" x14ac:dyDescent="0.25">
      <c r="G286" s="17"/>
    </row>
    <row r="287" spans="7:7" x14ac:dyDescent="0.25">
      <c r="G287" s="17"/>
    </row>
    <row r="288" spans="7:7" x14ac:dyDescent="0.25">
      <c r="G288" s="17"/>
    </row>
    <row r="289" spans="7:7" x14ac:dyDescent="0.25">
      <c r="G289" s="17"/>
    </row>
    <row r="290" spans="7:7" x14ac:dyDescent="0.25">
      <c r="G290" s="17"/>
    </row>
    <row r="291" spans="7:7" x14ac:dyDescent="0.25">
      <c r="G291" s="17"/>
    </row>
    <row r="292" spans="7:7" x14ac:dyDescent="0.25">
      <c r="G292" s="17"/>
    </row>
    <row r="293" spans="7:7" x14ac:dyDescent="0.25">
      <c r="G293" s="17"/>
    </row>
    <row r="294" spans="7:7" x14ac:dyDescent="0.25">
      <c r="G294" s="17"/>
    </row>
    <row r="295" spans="7:7" x14ac:dyDescent="0.25">
      <c r="G295" s="17"/>
    </row>
    <row r="296" spans="7:7" x14ac:dyDescent="0.25">
      <c r="G296" s="17"/>
    </row>
    <row r="297" spans="7:7" x14ac:dyDescent="0.25">
      <c r="G297" s="17"/>
    </row>
    <row r="298" spans="7:7" x14ac:dyDescent="0.25">
      <c r="G298" s="17"/>
    </row>
    <row r="299" spans="7:7" x14ac:dyDescent="0.25">
      <c r="G299" s="17"/>
    </row>
    <row r="300" spans="7:7" x14ac:dyDescent="0.25">
      <c r="G300" s="17"/>
    </row>
    <row r="301" spans="7:7" x14ac:dyDescent="0.25">
      <c r="G301" s="17"/>
    </row>
    <row r="302" spans="7:7" x14ac:dyDescent="0.25">
      <c r="G302" s="17"/>
    </row>
    <row r="303" spans="7:7" x14ac:dyDescent="0.25">
      <c r="G303" s="17"/>
    </row>
    <row r="304" spans="7:7" x14ac:dyDescent="0.25">
      <c r="G304" s="17"/>
    </row>
    <row r="305" spans="7:7" x14ac:dyDescent="0.25">
      <c r="G305" s="17"/>
    </row>
    <row r="306" spans="7:7" x14ac:dyDescent="0.25">
      <c r="G306" s="17"/>
    </row>
    <row r="307" spans="7:7" x14ac:dyDescent="0.25">
      <c r="G307" s="17"/>
    </row>
    <row r="308" spans="7:7" x14ac:dyDescent="0.25">
      <c r="G308" s="17"/>
    </row>
    <row r="309" spans="7:7" x14ac:dyDescent="0.25">
      <c r="G309" s="17"/>
    </row>
    <row r="310" spans="7:7" x14ac:dyDescent="0.25">
      <c r="G310" s="17"/>
    </row>
    <row r="311" spans="7:7" x14ac:dyDescent="0.25">
      <c r="G311" s="17"/>
    </row>
    <row r="312" spans="7:7" x14ac:dyDescent="0.25">
      <c r="G312" s="17"/>
    </row>
    <row r="313" spans="7:7" x14ac:dyDescent="0.25">
      <c r="G313" s="17"/>
    </row>
    <row r="314" spans="7:7" x14ac:dyDescent="0.25">
      <c r="G314" s="17"/>
    </row>
    <row r="315" spans="7:7" x14ac:dyDescent="0.25">
      <c r="G315" s="17"/>
    </row>
    <row r="316" spans="7:7" x14ac:dyDescent="0.25">
      <c r="G316" s="17"/>
    </row>
    <row r="317" spans="7:7" x14ac:dyDescent="0.25">
      <c r="G317" s="17"/>
    </row>
    <row r="318" spans="7:7" x14ac:dyDescent="0.25">
      <c r="G318" s="17"/>
    </row>
    <row r="319" spans="7:7" x14ac:dyDescent="0.25">
      <c r="G319" s="17"/>
    </row>
    <row r="320" spans="7:7" x14ac:dyDescent="0.25">
      <c r="G320" s="17"/>
    </row>
    <row r="321" spans="7:7" x14ac:dyDescent="0.25">
      <c r="G321" s="17"/>
    </row>
    <row r="322" spans="7:7" x14ac:dyDescent="0.25">
      <c r="G322" s="17"/>
    </row>
    <row r="323" spans="7:7" x14ac:dyDescent="0.25">
      <c r="G323" s="17"/>
    </row>
    <row r="324" spans="7:7" x14ac:dyDescent="0.25">
      <c r="G324" s="17"/>
    </row>
    <row r="325" spans="7:7" x14ac:dyDescent="0.25">
      <c r="G325" s="17"/>
    </row>
    <row r="326" spans="7:7" x14ac:dyDescent="0.25">
      <c r="G326" s="17"/>
    </row>
    <row r="327" spans="7:7" x14ac:dyDescent="0.25">
      <c r="G327" s="17"/>
    </row>
    <row r="328" spans="7:7" x14ac:dyDescent="0.25">
      <c r="G328" s="17"/>
    </row>
    <row r="329" spans="7:7" x14ac:dyDescent="0.25">
      <c r="G329" s="17"/>
    </row>
    <row r="330" spans="7:7" x14ac:dyDescent="0.25">
      <c r="G330" s="17"/>
    </row>
    <row r="331" spans="7:7" x14ac:dyDescent="0.25">
      <c r="G331" s="17"/>
    </row>
    <row r="332" spans="7:7" x14ac:dyDescent="0.25">
      <c r="G332" s="17"/>
    </row>
    <row r="333" spans="7:7" x14ac:dyDescent="0.25">
      <c r="G333" s="17"/>
    </row>
    <row r="334" spans="7:7" x14ac:dyDescent="0.25">
      <c r="G334" s="17"/>
    </row>
    <row r="335" spans="7:7" x14ac:dyDescent="0.25">
      <c r="G335" s="17"/>
    </row>
    <row r="336" spans="7:7" x14ac:dyDescent="0.25">
      <c r="G336" s="17"/>
    </row>
    <row r="337" spans="7:7" x14ac:dyDescent="0.25">
      <c r="G337" s="17"/>
    </row>
    <row r="338" spans="7:7" x14ac:dyDescent="0.25">
      <c r="G338" s="17"/>
    </row>
    <row r="339" spans="7:7" x14ac:dyDescent="0.25">
      <c r="G339" s="17"/>
    </row>
    <row r="340" spans="7:7" x14ac:dyDescent="0.25">
      <c r="G340" s="17"/>
    </row>
    <row r="341" spans="7:7" x14ac:dyDescent="0.25">
      <c r="G341" s="17"/>
    </row>
    <row r="342" spans="7:7" x14ac:dyDescent="0.25">
      <c r="G342" s="17"/>
    </row>
    <row r="343" spans="7:7" x14ac:dyDescent="0.25">
      <c r="G343" s="17"/>
    </row>
    <row r="344" spans="7:7" x14ac:dyDescent="0.25">
      <c r="G344" s="17"/>
    </row>
    <row r="345" spans="7:7" x14ac:dyDescent="0.25">
      <c r="G345" s="17"/>
    </row>
    <row r="346" spans="7:7" x14ac:dyDescent="0.25">
      <c r="G346" s="17"/>
    </row>
    <row r="347" spans="7:7" x14ac:dyDescent="0.25">
      <c r="G347" s="17"/>
    </row>
    <row r="348" spans="7:7" x14ac:dyDescent="0.25">
      <c r="G348" s="17"/>
    </row>
    <row r="349" spans="7:7" x14ac:dyDescent="0.25">
      <c r="G349" s="17"/>
    </row>
    <row r="350" spans="7:7" x14ac:dyDescent="0.25">
      <c r="G350" s="17"/>
    </row>
    <row r="351" spans="7:7" x14ac:dyDescent="0.25">
      <c r="G351" s="17"/>
    </row>
    <row r="352" spans="7:7" x14ac:dyDescent="0.25">
      <c r="G352" s="54"/>
    </row>
    <row r="353" spans="7:7" x14ac:dyDescent="0.25">
      <c r="G353" s="19"/>
    </row>
  </sheetData>
  <autoFilter ref="A14:U167">
    <filterColumn colId="2" showButton="0"/>
  </autoFilter>
  <mergeCells count="17">
    <mergeCell ref="K1:L1"/>
    <mergeCell ref="H2:J2"/>
    <mergeCell ref="H3:J3"/>
    <mergeCell ref="F4:J4"/>
    <mergeCell ref="K6:L6"/>
    <mergeCell ref="A11:J11"/>
    <mergeCell ref="A8:J8"/>
    <mergeCell ref="A9:J9"/>
    <mergeCell ref="A10:J10"/>
    <mergeCell ref="I1:J1"/>
    <mergeCell ref="H171:I171"/>
    <mergeCell ref="B13:G13"/>
    <mergeCell ref="A12:J12"/>
    <mergeCell ref="A13:A14"/>
    <mergeCell ref="C14:D14"/>
    <mergeCell ref="H13:J13"/>
    <mergeCell ref="A169:J169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  <rowBreaks count="2" manualBreakCount="2">
    <brk id="31" max="9" man="1"/>
    <brk id="54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48"/>
  <sheetViews>
    <sheetView view="pageBreakPreview" zoomScale="93" zoomScaleNormal="100" zoomScaleSheetLayoutView="93" workbookViewId="0">
      <selection activeCell="F25" sqref="F25"/>
    </sheetView>
  </sheetViews>
  <sheetFormatPr defaultRowHeight="12.75" x14ac:dyDescent="0.2"/>
  <cols>
    <col min="1" max="1" width="41.28515625" style="66" customWidth="1"/>
    <col min="2" max="2" width="6.42578125" style="66" customWidth="1"/>
    <col min="3" max="3" width="8.85546875" style="66" customWidth="1"/>
    <col min="4" max="4" width="11.42578125" style="66" customWidth="1"/>
    <col min="5" max="5" width="7.42578125" style="66" customWidth="1"/>
    <col min="6" max="6" width="13.140625" style="66" customWidth="1"/>
    <col min="7" max="7" width="10.140625" style="66" customWidth="1"/>
    <col min="8" max="8" width="9.140625" style="66"/>
    <col min="9" max="13" width="0" style="66" hidden="1" customWidth="1"/>
    <col min="14" max="256" width="9.140625" style="66"/>
    <col min="257" max="257" width="41.28515625" style="66" customWidth="1"/>
    <col min="258" max="258" width="6.42578125" style="66" customWidth="1"/>
    <col min="259" max="259" width="8.85546875" style="66" customWidth="1"/>
    <col min="260" max="260" width="11.42578125" style="66" customWidth="1"/>
    <col min="261" max="261" width="7.42578125" style="66" customWidth="1"/>
    <col min="262" max="262" width="10.7109375" style="66" customWidth="1"/>
    <col min="263" max="263" width="10.140625" style="66" customWidth="1"/>
    <col min="264" max="264" width="9.140625" style="66"/>
    <col min="265" max="269" width="0" style="66" hidden="1" customWidth="1"/>
    <col min="270" max="512" width="9.140625" style="66"/>
    <col min="513" max="513" width="41.28515625" style="66" customWidth="1"/>
    <col min="514" max="514" width="6.42578125" style="66" customWidth="1"/>
    <col min="515" max="515" width="8.85546875" style="66" customWidth="1"/>
    <col min="516" max="516" width="11.42578125" style="66" customWidth="1"/>
    <col min="517" max="517" width="7.42578125" style="66" customWidth="1"/>
    <col min="518" max="518" width="10.7109375" style="66" customWidth="1"/>
    <col min="519" max="519" width="10.140625" style="66" customWidth="1"/>
    <col min="520" max="520" width="9.140625" style="66"/>
    <col min="521" max="525" width="0" style="66" hidden="1" customWidth="1"/>
    <col min="526" max="768" width="9.140625" style="66"/>
    <col min="769" max="769" width="41.28515625" style="66" customWidth="1"/>
    <col min="770" max="770" width="6.42578125" style="66" customWidth="1"/>
    <col min="771" max="771" width="8.85546875" style="66" customWidth="1"/>
    <col min="772" max="772" width="11.42578125" style="66" customWidth="1"/>
    <col min="773" max="773" width="7.42578125" style="66" customWidth="1"/>
    <col min="774" max="774" width="10.7109375" style="66" customWidth="1"/>
    <col min="775" max="775" width="10.140625" style="66" customWidth="1"/>
    <col min="776" max="776" width="9.140625" style="66"/>
    <col min="777" max="781" width="0" style="66" hidden="1" customWidth="1"/>
    <col min="782" max="1024" width="9.140625" style="66"/>
    <col min="1025" max="1025" width="41.28515625" style="66" customWidth="1"/>
    <col min="1026" max="1026" width="6.42578125" style="66" customWidth="1"/>
    <col min="1027" max="1027" width="8.85546875" style="66" customWidth="1"/>
    <col min="1028" max="1028" width="11.42578125" style="66" customWidth="1"/>
    <col min="1029" max="1029" width="7.42578125" style="66" customWidth="1"/>
    <col min="1030" max="1030" width="10.7109375" style="66" customWidth="1"/>
    <col min="1031" max="1031" width="10.140625" style="66" customWidth="1"/>
    <col min="1032" max="1032" width="9.140625" style="66"/>
    <col min="1033" max="1037" width="0" style="66" hidden="1" customWidth="1"/>
    <col min="1038" max="1280" width="9.140625" style="66"/>
    <col min="1281" max="1281" width="41.28515625" style="66" customWidth="1"/>
    <col min="1282" max="1282" width="6.42578125" style="66" customWidth="1"/>
    <col min="1283" max="1283" width="8.85546875" style="66" customWidth="1"/>
    <col min="1284" max="1284" width="11.42578125" style="66" customWidth="1"/>
    <col min="1285" max="1285" width="7.42578125" style="66" customWidth="1"/>
    <col min="1286" max="1286" width="10.7109375" style="66" customWidth="1"/>
    <col min="1287" max="1287" width="10.140625" style="66" customWidth="1"/>
    <col min="1288" max="1288" width="9.140625" style="66"/>
    <col min="1289" max="1293" width="0" style="66" hidden="1" customWidth="1"/>
    <col min="1294" max="1536" width="9.140625" style="66"/>
    <col min="1537" max="1537" width="41.28515625" style="66" customWidth="1"/>
    <col min="1538" max="1538" width="6.42578125" style="66" customWidth="1"/>
    <col min="1539" max="1539" width="8.85546875" style="66" customWidth="1"/>
    <col min="1540" max="1540" width="11.42578125" style="66" customWidth="1"/>
    <col min="1541" max="1541" width="7.42578125" style="66" customWidth="1"/>
    <col min="1542" max="1542" width="10.7109375" style="66" customWidth="1"/>
    <col min="1543" max="1543" width="10.140625" style="66" customWidth="1"/>
    <col min="1544" max="1544" width="9.140625" style="66"/>
    <col min="1545" max="1549" width="0" style="66" hidden="1" customWidth="1"/>
    <col min="1550" max="1792" width="9.140625" style="66"/>
    <col min="1793" max="1793" width="41.28515625" style="66" customWidth="1"/>
    <col min="1794" max="1794" width="6.42578125" style="66" customWidth="1"/>
    <col min="1795" max="1795" width="8.85546875" style="66" customWidth="1"/>
    <col min="1796" max="1796" width="11.42578125" style="66" customWidth="1"/>
    <col min="1797" max="1797" width="7.42578125" style="66" customWidth="1"/>
    <col min="1798" max="1798" width="10.7109375" style="66" customWidth="1"/>
    <col min="1799" max="1799" width="10.140625" style="66" customWidth="1"/>
    <col min="1800" max="1800" width="9.140625" style="66"/>
    <col min="1801" max="1805" width="0" style="66" hidden="1" customWidth="1"/>
    <col min="1806" max="2048" width="9.140625" style="66"/>
    <col min="2049" max="2049" width="41.28515625" style="66" customWidth="1"/>
    <col min="2050" max="2050" width="6.42578125" style="66" customWidth="1"/>
    <col min="2051" max="2051" width="8.85546875" style="66" customWidth="1"/>
    <col min="2052" max="2052" width="11.42578125" style="66" customWidth="1"/>
    <col min="2053" max="2053" width="7.42578125" style="66" customWidth="1"/>
    <col min="2054" max="2054" width="10.7109375" style="66" customWidth="1"/>
    <col min="2055" max="2055" width="10.140625" style="66" customWidth="1"/>
    <col min="2056" max="2056" width="9.140625" style="66"/>
    <col min="2057" max="2061" width="0" style="66" hidden="1" customWidth="1"/>
    <col min="2062" max="2304" width="9.140625" style="66"/>
    <col min="2305" max="2305" width="41.28515625" style="66" customWidth="1"/>
    <col min="2306" max="2306" width="6.42578125" style="66" customWidth="1"/>
    <col min="2307" max="2307" width="8.85546875" style="66" customWidth="1"/>
    <col min="2308" max="2308" width="11.42578125" style="66" customWidth="1"/>
    <col min="2309" max="2309" width="7.42578125" style="66" customWidth="1"/>
    <col min="2310" max="2310" width="10.7109375" style="66" customWidth="1"/>
    <col min="2311" max="2311" width="10.140625" style="66" customWidth="1"/>
    <col min="2312" max="2312" width="9.140625" style="66"/>
    <col min="2313" max="2317" width="0" style="66" hidden="1" customWidth="1"/>
    <col min="2318" max="2560" width="9.140625" style="66"/>
    <col min="2561" max="2561" width="41.28515625" style="66" customWidth="1"/>
    <col min="2562" max="2562" width="6.42578125" style="66" customWidth="1"/>
    <col min="2563" max="2563" width="8.85546875" style="66" customWidth="1"/>
    <col min="2564" max="2564" width="11.42578125" style="66" customWidth="1"/>
    <col min="2565" max="2565" width="7.42578125" style="66" customWidth="1"/>
    <col min="2566" max="2566" width="10.7109375" style="66" customWidth="1"/>
    <col min="2567" max="2567" width="10.140625" style="66" customWidth="1"/>
    <col min="2568" max="2568" width="9.140625" style="66"/>
    <col min="2569" max="2573" width="0" style="66" hidden="1" customWidth="1"/>
    <col min="2574" max="2816" width="9.140625" style="66"/>
    <col min="2817" max="2817" width="41.28515625" style="66" customWidth="1"/>
    <col min="2818" max="2818" width="6.42578125" style="66" customWidth="1"/>
    <col min="2819" max="2819" width="8.85546875" style="66" customWidth="1"/>
    <col min="2820" max="2820" width="11.42578125" style="66" customWidth="1"/>
    <col min="2821" max="2821" width="7.42578125" style="66" customWidth="1"/>
    <col min="2822" max="2822" width="10.7109375" style="66" customWidth="1"/>
    <col min="2823" max="2823" width="10.140625" style="66" customWidth="1"/>
    <col min="2824" max="2824" width="9.140625" style="66"/>
    <col min="2825" max="2829" width="0" style="66" hidden="1" customWidth="1"/>
    <col min="2830" max="3072" width="9.140625" style="66"/>
    <col min="3073" max="3073" width="41.28515625" style="66" customWidth="1"/>
    <col min="3074" max="3074" width="6.42578125" style="66" customWidth="1"/>
    <col min="3075" max="3075" width="8.85546875" style="66" customWidth="1"/>
    <col min="3076" max="3076" width="11.42578125" style="66" customWidth="1"/>
    <col min="3077" max="3077" width="7.42578125" style="66" customWidth="1"/>
    <col min="3078" max="3078" width="10.7109375" style="66" customWidth="1"/>
    <col min="3079" max="3079" width="10.140625" style="66" customWidth="1"/>
    <col min="3080" max="3080" width="9.140625" style="66"/>
    <col min="3081" max="3085" width="0" style="66" hidden="1" customWidth="1"/>
    <col min="3086" max="3328" width="9.140625" style="66"/>
    <col min="3329" max="3329" width="41.28515625" style="66" customWidth="1"/>
    <col min="3330" max="3330" width="6.42578125" style="66" customWidth="1"/>
    <col min="3331" max="3331" width="8.85546875" style="66" customWidth="1"/>
    <col min="3332" max="3332" width="11.42578125" style="66" customWidth="1"/>
    <col min="3333" max="3333" width="7.42578125" style="66" customWidth="1"/>
    <col min="3334" max="3334" width="10.7109375" style="66" customWidth="1"/>
    <col min="3335" max="3335" width="10.140625" style="66" customWidth="1"/>
    <col min="3336" max="3336" width="9.140625" style="66"/>
    <col min="3337" max="3341" width="0" style="66" hidden="1" customWidth="1"/>
    <col min="3342" max="3584" width="9.140625" style="66"/>
    <col min="3585" max="3585" width="41.28515625" style="66" customWidth="1"/>
    <col min="3586" max="3586" width="6.42578125" style="66" customWidth="1"/>
    <col min="3587" max="3587" width="8.85546875" style="66" customWidth="1"/>
    <col min="3588" max="3588" width="11.42578125" style="66" customWidth="1"/>
    <col min="3589" max="3589" width="7.42578125" style="66" customWidth="1"/>
    <col min="3590" max="3590" width="10.7109375" style="66" customWidth="1"/>
    <col min="3591" max="3591" width="10.140625" style="66" customWidth="1"/>
    <col min="3592" max="3592" width="9.140625" style="66"/>
    <col min="3593" max="3597" width="0" style="66" hidden="1" customWidth="1"/>
    <col min="3598" max="3840" width="9.140625" style="66"/>
    <col min="3841" max="3841" width="41.28515625" style="66" customWidth="1"/>
    <col min="3842" max="3842" width="6.42578125" style="66" customWidth="1"/>
    <col min="3843" max="3843" width="8.85546875" style="66" customWidth="1"/>
    <col min="3844" max="3844" width="11.42578125" style="66" customWidth="1"/>
    <col min="3845" max="3845" width="7.42578125" style="66" customWidth="1"/>
    <col min="3846" max="3846" width="10.7109375" style="66" customWidth="1"/>
    <col min="3847" max="3847" width="10.140625" style="66" customWidth="1"/>
    <col min="3848" max="3848" width="9.140625" style="66"/>
    <col min="3849" max="3853" width="0" style="66" hidden="1" customWidth="1"/>
    <col min="3854" max="4096" width="9.140625" style="66"/>
    <col min="4097" max="4097" width="41.28515625" style="66" customWidth="1"/>
    <col min="4098" max="4098" width="6.42578125" style="66" customWidth="1"/>
    <col min="4099" max="4099" width="8.85546875" style="66" customWidth="1"/>
    <col min="4100" max="4100" width="11.42578125" style="66" customWidth="1"/>
    <col min="4101" max="4101" width="7.42578125" style="66" customWidth="1"/>
    <col min="4102" max="4102" width="10.7109375" style="66" customWidth="1"/>
    <col min="4103" max="4103" width="10.140625" style="66" customWidth="1"/>
    <col min="4104" max="4104" width="9.140625" style="66"/>
    <col min="4105" max="4109" width="0" style="66" hidden="1" customWidth="1"/>
    <col min="4110" max="4352" width="9.140625" style="66"/>
    <col min="4353" max="4353" width="41.28515625" style="66" customWidth="1"/>
    <col min="4354" max="4354" width="6.42578125" style="66" customWidth="1"/>
    <col min="4355" max="4355" width="8.85546875" style="66" customWidth="1"/>
    <col min="4356" max="4356" width="11.42578125" style="66" customWidth="1"/>
    <col min="4357" max="4357" width="7.42578125" style="66" customWidth="1"/>
    <col min="4358" max="4358" width="10.7109375" style="66" customWidth="1"/>
    <col min="4359" max="4359" width="10.140625" style="66" customWidth="1"/>
    <col min="4360" max="4360" width="9.140625" style="66"/>
    <col min="4361" max="4365" width="0" style="66" hidden="1" customWidth="1"/>
    <col min="4366" max="4608" width="9.140625" style="66"/>
    <col min="4609" max="4609" width="41.28515625" style="66" customWidth="1"/>
    <col min="4610" max="4610" width="6.42578125" style="66" customWidth="1"/>
    <col min="4611" max="4611" width="8.85546875" style="66" customWidth="1"/>
    <col min="4612" max="4612" width="11.42578125" style="66" customWidth="1"/>
    <col min="4613" max="4613" width="7.42578125" style="66" customWidth="1"/>
    <col min="4614" max="4614" width="10.7109375" style="66" customWidth="1"/>
    <col min="4615" max="4615" width="10.140625" style="66" customWidth="1"/>
    <col min="4616" max="4616" width="9.140625" style="66"/>
    <col min="4617" max="4621" width="0" style="66" hidden="1" customWidth="1"/>
    <col min="4622" max="4864" width="9.140625" style="66"/>
    <col min="4865" max="4865" width="41.28515625" style="66" customWidth="1"/>
    <col min="4866" max="4866" width="6.42578125" style="66" customWidth="1"/>
    <col min="4867" max="4867" width="8.85546875" style="66" customWidth="1"/>
    <col min="4868" max="4868" width="11.42578125" style="66" customWidth="1"/>
    <col min="4869" max="4869" width="7.42578125" style="66" customWidth="1"/>
    <col min="4870" max="4870" width="10.7109375" style="66" customWidth="1"/>
    <col min="4871" max="4871" width="10.140625" style="66" customWidth="1"/>
    <col min="4872" max="4872" width="9.140625" style="66"/>
    <col min="4873" max="4877" width="0" style="66" hidden="1" customWidth="1"/>
    <col min="4878" max="5120" width="9.140625" style="66"/>
    <col min="5121" max="5121" width="41.28515625" style="66" customWidth="1"/>
    <col min="5122" max="5122" width="6.42578125" style="66" customWidth="1"/>
    <col min="5123" max="5123" width="8.85546875" style="66" customWidth="1"/>
    <col min="5124" max="5124" width="11.42578125" style="66" customWidth="1"/>
    <col min="5125" max="5125" width="7.42578125" style="66" customWidth="1"/>
    <col min="5126" max="5126" width="10.7109375" style="66" customWidth="1"/>
    <col min="5127" max="5127" width="10.140625" style="66" customWidth="1"/>
    <col min="5128" max="5128" width="9.140625" style="66"/>
    <col min="5129" max="5133" width="0" style="66" hidden="1" customWidth="1"/>
    <col min="5134" max="5376" width="9.140625" style="66"/>
    <col min="5377" max="5377" width="41.28515625" style="66" customWidth="1"/>
    <col min="5378" max="5378" width="6.42578125" style="66" customWidth="1"/>
    <col min="5379" max="5379" width="8.85546875" style="66" customWidth="1"/>
    <col min="5380" max="5380" width="11.42578125" style="66" customWidth="1"/>
    <col min="5381" max="5381" width="7.42578125" style="66" customWidth="1"/>
    <col min="5382" max="5382" width="10.7109375" style="66" customWidth="1"/>
    <col min="5383" max="5383" width="10.140625" style="66" customWidth="1"/>
    <col min="5384" max="5384" width="9.140625" style="66"/>
    <col min="5385" max="5389" width="0" style="66" hidden="1" customWidth="1"/>
    <col min="5390" max="5632" width="9.140625" style="66"/>
    <col min="5633" max="5633" width="41.28515625" style="66" customWidth="1"/>
    <col min="5634" max="5634" width="6.42578125" style="66" customWidth="1"/>
    <col min="5635" max="5635" width="8.85546875" style="66" customWidth="1"/>
    <col min="5636" max="5636" width="11.42578125" style="66" customWidth="1"/>
    <col min="5637" max="5637" width="7.42578125" style="66" customWidth="1"/>
    <col min="5638" max="5638" width="10.7109375" style="66" customWidth="1"/>
    <col min="5639" max="5639" width="10.140625" style="66" customWidth="1"/>
    <col min="5640" max="5640" width="9.140625" style="66"/>
    <col min="5641" max="5645" width="0" style="66" hidden="1" customWidth="1"/>
    <col min="5646" max="5888" width="9.140625" style="66"/>
    <col min="5889" max="5889" width="41.28515625" style="66" customWidth="1"/>
    <col min="5890" max="5890" width="6.42578125" style="66" customWidth="1"/>
    <col min="5891" max="5891" width="8.85546875" style="66" customWidth="1"/>
    <col min="5892" max="5892" width="11.42578125" style="66" customWidth="1"/>
    <col min="5893" max="5893" width="7.42578125" style="66" customWidth="1"/>
    <col min="5894" max="5894" width="10.7109375" style="66" customWidth="1"/>
    <col min="5895" max="5895" width="10.140625" style="66" customWidth="1"/>
    <col min="5896" max="5896" width="9.140625" style="66"/>
    <col min="5897" max="5901" width="0" style="66" hidden="1" customWidth="1"/>
    <col min="5902" max="6144" width="9.140625" style="66"/>
    <col min="6145" max="6145" width="41.28515625" style="66" customWidth="1"/>
    <col min="6146" max="6146" width="6.42578125" style="66" customWidth="1"/>
    <col min="6147" max="6147" width="8.85546875" style="66" customWidth="1"/>
    <col min="6148" max="6148" width="11.42578125" style="66" customWidth="1"/>
    <col min="6149" max="6149" width="7.42578125" style="66" customWidth="1"/>
    <col min="6150" max="6150" width="10.7109375" style="66" customWidth="1"/>
    <col min="6151" max="6151" width="10.140625" style="66" customWidth="1"/>
    <col min="6152" max="6152" width="9.140625" style="66"/>
    <col min="6153" max="6157" width="0" style="66" hidden="1" customWidth="1"/>
    <col min="6158" max="6400" width="9.140625" style="66"/>
    <col min="6401" max="6401" width="41.28515625" style="66" customWidth="1"/>
    <col min="6402" max="6402" width="6.42578125" style="66" customWidth="1"/>
    <col min="6403" max="6403" width="8.85546875" style="66" customWidth="1"/>
    <col min="6404" max="6404" width="11.42578125" style="66" customWidth="1"/>
    <col min="6405" max="6405" width="7.42578125" style="66" customWidth="1"/>
    <col min="6406" max="6406" width="10.7109375" style="66" customWidth="1"/>
    <col min="6407" max="6407" width="10.140625" style="66" customWidth="1"/>
    <col min="6408" max="6408" width="9.140625" style="66"/>
    <col min="6409" max="6413" width="0" style="66" hidden="1" customWidth="1"/>
    <col min="6414" max="6656" width="9.140625" style="66"/>
    <col min="6657" max="6657" width="41.28515625" style="66" customWidth="1"/>
    <col min="6658" max="6658" width="6.42578125" style="66" customWidth="1"/>
    <col min="6659" max="6659" width="8.85546875" style="66" customWidth="1"/>
    <col min="6660" max="6660" width="11.42578125" style="66" customWidth="1"/>
    <col min="6661" max="6661" width="7.42578125" style="66" customWidth="1"/>
    <col min="6662" max="6662" width="10.7109375" style="66" customWidth="1"/>
    <col min="6663" max="6663" width="10.140625" style="66" customWidth="1"/>
    <col min="6664" max="6664" width="9.140625" style="66"/>
    <col min="6665" max="6669" width="0" style="66" hidden="1" customWidth="1"/>
    <col min="6670" max="6912" width="9.140625" style="66"/>
    <col min="6913" max="6913" width="41.28515625" style="66" customWidth="1"/>
    <col min="6914" max="6914" width="6.42578125" style="66" customWidth="1"/>
    <col min="6915" max="6915" width="8.85546875" style="66" customWidth="1"/>
    <col min="6916" max="6916" width="11.42578125" style="66" customWidth="1"/>
    <col min="6917" max="6917" width="7.42578125" style="66" customWidth="1"/>
    <col min="6918" max="6918" width="10.7109375" style="66" customWidth="1"/>
    <col min="6919" max="6919" width="10.140625" style="66" customWidth="1"/>
    <col min="6920" max="6920" width="9.140625" style="66"/>
    <col min="6921" max="6925" width="0" style="66" hidden="1" customWidth="1"/>
    <col min="6926" max="7168" width="9.140625" style="66"/>
    <col min="7169" max="7169" width="41.28515625" style="66" customWidth="1"/>
    <col min="7170" max="7170" width="6.42578125" style="66" customWidth="1"/>
    <col min="7171" max="7171" width="8.85546875" style="66" customWidth="1"/>
    <col min="7172" max="7172" width="11.42578125" style="66" customWidth="1"/>
    <col min="7173" max="7173" width="7.42578125" style="66" customWidth="1"/>
    <col min="7174" max="7174" width="10.7109375" style="66" customWidth="1"/>
    <col min="7175" max="7175" width="10.140625" style="66" customWidth="1"/>
    <col min="7176" max="7176" width="9.140625" style="66"/>
    <col min="7177" max="7181" width="0" style="66" hidden="1" customWidth="1"/>
    <col min="7182" max="7424" width="9.140625" style="66"/>
    <col min="7425" max="7425" width="41.28515625" style="66" customWidth="1"/>
    <col min="7426" max="7426" width="6.42578125" style="66" customWidth="1"/>
    <col min="7427" max="7427" width="8.85546875" style="66" customWidth="1"/>
    <col min="7428" max="7428" width="11.42578125" style="66" customWidth="1"/>
    <col min="7429" max="7429" width="7.42578125" style="66" customWidth="1"/>
    <col min="7430" max="7430" width="10.7109375" style="66" customWidth="1"/>
    <col min="7431" max="7431" width="10.140625" style="66" customWidth="1"/>
    <col min="7432" max="7432" width="9.140625" style="66"/>
    <col min="7433" max="7437" width="0" style="66" hidden="1" customWidth="1"/>
    <col min="7438" max="7680" width="9.140625" style="66"/>
    <col min="7681" max="7681" width="41.28515625" style="66" customWidth="1"/>
    <col min="7682" max="7682" width="6.42578125" style="66" customWidth="1"/>
    <col min="7683" max="7683" width="8.85546875" style="66" customWidth="1"/>
    <col min="7684" max="7684" width="11.42578125" style="66" customWidth="1"/>
    <col min="7685" max="7685" width="7.42578125" style="66" customWidth="1"/>
    <col min="7686" max="7686" width="10.7109375" style="66" customWidth="1"/>
    <col min="7687" max="7687" width="10.140625" style="66" customWidth="1"/>
    <col min="7688" max="7688" width="9.140625" style="66"/>
    <col min="7689" max="7693" width="0" style="66" hidden="1" customWidth="1"/>
    <col min="7694" max="7936" width="9.140625" style="66"/>
    <col min="7937" max="7937" width="41.28515625" style="66" customWidth="1"/>
    <col min="7938" max="7938" width="6.42578125" style="66" customWidth="1"/>
    <col min="7939" max="7939" width="8.85546875" style="66" customWidth="1"/>
    <col min="7940" max="7940" width="11.42578125" style="66" customWidth="1"/>
    <col min="7941" max="7941" width="7.42578125" style="66" customWidth="1"/>
    <col min="7942" max="7942" width="10.7109375" style="66" customWidth="1"/>
    <col min="7943" max="7943" width="10.140625" style="66" customWidth="1"/>
    <col min="7944" max="7944" width="9.140625" style="66"/>
    <col min="7945" max="7949" width="0" style="66" hidden="1" customWidth="1"/>
    <col min="7950" max="8192" width="9.140625" style="66"/>
    <col min="8193" max="8193" width="41.28515625" style="66" customWidth="1"/>
    <col min="8194" max="8194" width="6.42578125" style="66" customWidth="1"/>
    <col min="8195" max="8195" width="8.85546875" style="66" customWidth="1"/>
    <col min="8196" max="8196" width="11.42578125" style="66" customWidth="1"/>
    <col min="8197" max="8197" width="7.42578125" style="66" customWidth="1"/>
    <col min="8198" max="8198" width="10.7109375" style="66" customWidth="1"/>
    <col min="8199" max="8199" width="10.140625" style="66" customWidth="1"/>
    <col min="8200" max="8200" width="9.140625" style="66"/>
    <col min="8201" max="8205" width="0" style="66" hidden="1" customWidth="1"/>
    <col min="8206" max="8448" width="9.140625" style="66"/>
    <col min="8449" max="8449" width="41.28515625" style="66" customWidth="1"/>
    <col min="8450" max="8450" width="6.42578125" style="66" customWidth="1"/>
    <col min="8451" max="8451" width="8.85546875" style="66" customWidth="1"/>
    <col min="8452" max="8452" width="11.42578125" style="66" customWidth="1"/>
    <col min="8453" max="8453" width="7.42578125" style="66" customWidth="1"/>
    <col min="8454" max="8454" width="10.7109375" style="66" customWidth="1"/>
    <col min="8455" max="8455" width="10.140625" style="66" customWidth="1"/>
    <col min="8456" max="8456" width="9.140625" style="66"/>
    <col min="8457" max="8461" width="0" style="66" hidden="1" customWidth="1"/>
    <col min="8462" max="8704" width="9.140625" style="66"/>
    <col min="8705" max="8705" width="41.28515625" style="66" customWidth="1"/>
    <col min="8706" max="8706" width="6.42578125" style="66" customWidth="1"/>
    <col min="8707" max="8707" width="8.85546875" style="66" customWidth="1"/>
    <col min="8708" max="8708" width="11.42578125" style="66" customWidth="1"/>
    <col min="8709" max="8709" width="7.42578125" style="66" customWidth="1"/>
    <col min="8710" max="8710" width="10.7109375" style="66" customWidth="1"/>
    <col min="8711" max="8711" width="10.140625" style="66" customWidth="1"/>
    <col min="8712" max="8712" width="9.140625" style="66"/>
    <col min="8713" max="8717" width="0" style="66" hidden="1" customWidth="1"/>
    <col min="8718" max="8960" width="9.140625" style="66"/>
    <col min="8961" max="8961" width="41.28515625" style="66" customWidth="1"/>
    <col min="8962" max="8962" width="6.42578125" style="66" customWidth="1"/>
    <col min="8963" max="8963" width="8.85546875" style="66" customWidth="1"/>
    <col min="8964" max="8964" width="11.42578125" style="66" customWidth="1"/>
    <col min="8965" max="8965" width="7.42578125" style="66" customWidth="1"/>
    <col min="8966" max="8966" width="10.7109375" style="66" customWidth="1"/>
    <col min="8967" max="8967" width="10.140625" style="66" customWidth="1"/>
    <col min="8968" max="8968" width="9.140625" style="66"/>
    <col min="8969" max="8973" width="0" style="66" hidden="1" customWidth="1"/>
    <col min="8974" max="9216" width="9.140625" style="66"/>
    <col min="9217" max="9217" width="41.28515625" style="66" customWidth="1"/>
    <col min="9218" max="9218" width="6.42578125" style="66" customWidth="1"/>
    <col min="9219" max="9219" width="8.85546875" style="66" customWidth="1"/>
    <col min="9220" max="9220" width="11.42578125" style="66" customWidth="1"/>
    <col min="9221" max="9221" width="7.42578125" style="66" customWidth="1"/>
    <col min="9222" max="9222" width="10.7109375" style="66" customWidth="1"/>
    <col min="9223" max="9223" width="10.140625" style="66" customWidth="1"/>
    <col min="9224" max="9224" width="9.140625" style="66"/>
    <col min="9225" max="9229" width="0" style="66" hidden="1" customWidth="1"/>
    <col min="9230" max="9472" width="9.140625" style="66"/>
    <col min="9473" max="9473" width="41.28515625" style="66" customWidth="1"/>
    <col min="9474" max="9474" width="6.42578125" style="66" customWidth="1"/>
    <col min="9475" max="9475" width="8.85546875" style="66" customWidth="1"/>
    <col min="9476" max="9476" width="11.42578125" style="66" customWidth="1"/>
    <col min="9477" max="9477" width="7.42578125" style="66" customWidth="1"/>
    <col min="9478" max="9478" width="10.7109375" style="66" customWidth="1"/>
    <col min="9479" max="9479" width="10.140625" style="66" customWidth="1"/>
    <col min="9480" max="9480" width="9.140625" style="66"/>
    <col min="9481" max="9485" width="0" style="66" hidden="1" customWidth="1"/>
    <col min="9486" max="9728" width="9.140625" style="66"/>
    <col min="9729" max="9729" width="41.28515625" style="66" customWidth="1"/>
    <col min="9730" max="9730" width="6.42578125" style="66" customWidth="1"/>
    <col min="9731" max="9731" width="8.85546875" style="66" customWidth="1"/>
    <col min="9732" max="9732" width="11.42578125" style="66" customWidth="1"/>
    <col min="9733" max="9733" width="7.42578125" style="66" customWidth="1"/>
    <col min="9734" max="9734" width="10.7109375" style="66" customWidth="1"/>
    <col min="9735" max="9735" width="10.140625" style="66" customWidth="1"/>
    <col min="9736" max="9736" width="9.140625" style="66"/>
    <col min="9737" max="9741" width="0" style="66" hidden="1" customWidth="1"/>
    <col min="9742" max="9984" width="9.140625" style="66"/>
    <col min="9985" max="9985" width="41.28515625" style="66" customWidth="1"/>
    <col min="9986" max="9986" width="6.42578125" style="66" customWidth="1"/>
    <col min="9987" max="9987" width="8.85546875" style="66" customWidth="1"/>
    <col min="9988" max="9988" width="11.42578125" style="66" customWidth="1"/>
    <col min="9989" max="9989" width="7.42578125" style="66" customWidth="1"/>
    <col min="9990" max="9990" width="10.7109375" style="66" customWidth="1"/>
    <col min="9991" max="9991" width="10.140625" style="66" customWidth="1"/>
    <col min="9992" max="9992" width="9.140625" style="66"/>
    <col min="9993" max="9997" width="0" style="66" hidden="1" customWidth="1"/>
    <col min="9998" max="10240" width="9.140625" style="66"/>
    <col min="10241" max="10241" width="41.28515625" style="66" customWidth="1"/>
    <col min="10242" max="10242" width="6.42578125" style="66" customWidth="1"/>
    <col min="10243" max="10243" width="8.85546875" style="66" customWidth="1"/>
    <col min="10244" max="10244" width="11.42578125" style="66" customWidth="1"/>
    <col min="10245" max="10245" width="7.42578125" style="66" customWidth="1"/>
    <col min="10246" max="10246" width="10.7109375" style="66" customWidth="1"/>
    <col min="10247" max="10247" width="10.140625" style="66" customWidth="1"/>
    <col min="10248" max="10248" width="9.140625" style="66"/>
    <col min="10249" max="10253" width="0" style="66" hidden="1" customWidth="1"/>
    <col min="10254" max="10496" width="9.140625" style="66"/>
    <col min="10497" max="10497" width="41.28515625" style="66" customWidth="1"/>
    <col min="10498" max="10498" width="6.42578125" style="66" customWidth="1"/>
    <col min="10499" max="10499" width="8.85546875" style="66" customWidth="1"/>
    <col min="10500" max="10500" width="11.42578125" style="66" customWidth="1"/>
    <col min="10501" max="10501" width="7.42578125" style="66" customWidth="1"/>
    <col min="10502" max="10502" width="10.7109375" style="66" customWidth="1"/>
    <col min="10503" max="10503" width="10.140625" style="66" customWidth="1"/>
    <col min="10504" max="10504" width="9.140625" style="66"/>
    <col min="10505" max="10509" width="0" style="66" hidden="1" customWidth="1"/>
    <col min="10510" max="10752" width="9.140625" style="66"/>
    <col min="10753" max="10753" width="41.28515625" style="66" customWidth="1"/>
    <col min="10754" max="10754" width="6.42578125" style="66" customWidth="1"/>
    <col min="10755" max="10755" width="8.85546875" style="66" customWidth="1"/>
    <col min="10756" max="10756" width="11.42578125" style="66" customWidth="1"/>
    <col min="10757" max="10757" width="7.42578125" style="66" customWidth="1"/>
    <col min="10758" max="10758" width="10.7109375" style="66" customWidth="1"/>
    <col min="10759" max="10759" width="10.140625" style="66" customWidth="1"/>
    <col min="10760" max="10760" width="9.140625" style="66"/>
    <col min="10761" max="10765" width="0" style="66" hidden="1" customWidth="1"/>
    <col min="10766" max="11008" width="9.140625" style="66"/>
    <col min="11009" max="11009" width="41.28515625" style="66" customWidth="1"/>
    <col min="11010" max="11010" width="6.42578125" style="66" customWidth="1"/>
    <col min="11011" max="11011" width="8.85546875" style="66" customWidth="1"/>
    <col min="11012" max="11012" width="11.42578125" style="66" customWidth="1"/>
    <col min="11013" max="11013" width="7.42578125" style="66" customWidth="1"/>
    <col min="11014" max="11014" width="10.7109375" style="66" customWidth="1"/>
    <col min="11015" max="11015" width="10.140625" style="66" customWidth="1"/>
    <col min="11016" max="11016" width="9.140625" style="66"/>
    <col min="11017" max="11021" width="0" style="66" hidden="1" customWidth="1"/>
    <col min="11022" max="11264" width="9.140625" style="66"/>
    <col min="11265" max="11265" width="41.28515625" style="66" customWidth="1"/>
    <col min="11266" max="11266" width="6.42578125" style="66" customWidth="1"/>
    <col min="11267" max="11267" width="8.85546875" style="66" customWidth="1"/>
    <col min="11268" max="11268" width="11.42578125" style="66" customWidth="1"/>
    <col min="11269" max="11269" width="7.42578125" style="66" customWidth="1"/>
    <col min="11270" max="11270" width="10.7109375" style="66" customWidth="1"/>
    <col min="11271" max="11271" width="10.140625" style="66" customWidth="1"/>
    <col min="11272" max="11272" width="9.140625" style="66"/>
    <col min="11273" max="11277" width="0" style="66" hidden="1" customWidth="1"/>
    <col min="11278" max="11520" width="9.140625" style="66"/>
    <col min="11521" max="11521" width="41.28515625" style="66" customWidth="1"/>
    <col min="11522" max="11522" width="6.42578125" style="66" customWidth="1"/>
    <col min="11523" max="11523" width="8.85546875" style="66" customWidth="1"/>
    <col min="11524" max="11524" width="11.42578125" style="66" customWidth="1"/>
    <col min="11525" max="11525" width="7.42578125" style="66" customWidth="1"/>
    <col min="11526" max="11526" width="10.7109375" style="66" customWidth="1"/>
    <col min="11527" max="11527" width="10.140625" style="66" customWidth="1"/>
    <col min="11528" max="11528" width="9.140625" style="66"/>
    <col min="11529" max="11533" width="0" style="66" hidden="1" customWidth="1"/>
    <col min="11534" max="11776" width="9.140625" style="66"/>
    <col min="11777" max="11777" width="41.28515625" style="66" customWidth="1"/>
    <col min="11778" max="11778" width="6.42578125" style="66" customWidth="1"/>
    <col min="11779" max="11779" width="8.85546875" style="66" customWidth="1"/>
    <col min="11780" max="11780" width="11.42578125" style="66" customWidth="1"/>
    <col min="11781" max="11781" width="7.42578125" style="66" customWidth="1"/>
    <col min="11782" max="11782" width="10.7109375" style="66" customWidth="1"/>
    <col min="11783" max="11783" width="10.140625" style="66" customWidth="1"/>
    <col min="11784" max="11784" width="9.140625" style="66"/>
    <col min="11785" max="11789" width="0" style="66" hidden="1" customWidth="1"/>
    <col min="11790" max="12032" width="9.140625" style="66"/>
    <col min="12033" max="12033" width="41.28515625" style="66" customWidth="1"/>
    <col min="12034" max="12034" width="6.42578125" style="66" customWidth="1"/>
    <col min="12035" max="12035" width="8.85546875" style="66" customWidth="1"/>
    <col min="12036" max="12036" width="11.42578125" style="66" customWidth="1"/>
    <col min="12037" max="12037" width="7.42578125" style="66" customWidth="1"/>
    <col min="12038" max="12038" width="10.7109375" style="66" customWidth="1"/>
    <col min="12039" max="12039" width="10.140625" style="66" customWidth="1"/>
    <col min="12040" max="12040" width="9.140625" style="66"/>
    <col min="12041" max="12045" width="0" style="66" hidden="1" customWidth="1"/>
    <col min="12046" max="12288" width="9.140625" style="66"/>
    <col min="12289" max="12289" width="41.28515625" style="66" customWidth="1"/>
    <col min="12290" max="12290" width="6.42578125" style="66" customWidth="1"/>
    <col min="12291" max="12291" width="8.85546875" style="66" customWidth="1"/>
    <col min="12292" max="12292" width="11.42578125" style="66" customWidth="1"/>
    <col min="12293" max="12293" width="7.42578125" style="66" customWidth="1"/>
    <col min="12294" max="12294" width="10.7109375" style="66" customWidth="1"/>
    <col min="12295" max="12295" width="10.140625" style="66" customWidth="1"/>
    <col min="12296" max="12296" width="9.140625" style="66"/>
    <col min="12297" max="12301" width="0" style="66" hidden="1" customWidth="1"/>
    <col min="12302" max="12544" width="9.140625" style="66"/>
    <col min="12545" max="12545" width="41.28515625" style="66" customWidth="1"/>
    <col min="12546" max="12546" width="6.42578125" style="66" customWidth="1"/>
    <col min="12547" max="12547" width="8.85546875" style="66" customWidth="1"/>
    <col min="12548" max="12548" width="11.42578125" style="66" customWidth="1"/>
    <col min="12549" max="12549" width="7.42578125" style="66" customWidth="1"/>
    <col min="12550" max="12550" width="10.7109375" style="66" customWidth="1"/>
    <col min="12551" max="12551" width="10.140625" style="66" customWidth="1"/>
    <col min="12552" max="12552" width="9.140625" style="66"/>
    <col min="12553" max="12557" width="0" style="66" hidden="1" customWidth="1"/>
    <col min="12558" max="12800" width="9.140625" style="66"/>
    <col min="12801" max="12801" width="41.28515625" style="66" customWidth="1"/>
    <col min="12802" max="12802" width="6.42578125" style="66" customWidth="1"/>
    <col min="12803" max="12803" width="8.85546875" style="66" customWidth="1"/>
    <col min="12804" max="12804" width="11.42578125" style="66" customWidth="1"/>
    <col min="12805" max="12805" width="7.42578125" style="66" customWidth="1"/>
    <col min="12806" max="12806" width="10.7109375" style="66" customWidth="1"/>
    <col min="12807" max="12807" width="10.140625" style="66" customWidth="1"/>
    <col min="12808" max="12808" width="9.140625" style="66"/>
    <col min="12809" max="12813" width="0" style="66" hidden="1" customWidth="1"/>
    <col min="12814" max="13056" width="9.140625" style="66"/>
    <col min="13057" max="13057" width="41.28515625" style="66" customWidth="1"/>
    <col min="13058" max="13058" width="6.42578125" style="66" customWidth="1"/>
    <col min="13059" max="13059" width="8.85546875" style="66" customWidth="1"/>
    <col min="13060" max="13060" width="11.42578125" style="66" customWidth="1"/>
    <col min="13061" max="13061" width="7.42578125" style="66" customWidth="1"/>
    <col min="13062" max="13062" width="10.7109375" style="66" customWidth="1"/>
    <col min="13063" max="13063" width="10.140625" style="66" customWidth="1"/>
    <col min="13064" max="13064" width="9.140625" style="66"/>
    <col min="13065" max="13069" width="0" style="66" hidden="1" customWidth="1"/>
    <col min="13070" max="13312" width="9.140625" style="66"/>
    <col min="13313" max="13313" width="41.28515625" style="66" customWidth="1"/>
    <col min="13314" max="13314" width="6.42578125" style="66" customWidth="1"/>
    <col min="13315" max="13315" width="8.85546875" style="66" customWidth="1"/>
    <col min="13316" max="13316" width="11.42578125" style="66" customWidth="1"/>
    <col min="13317" max="13317" width="7.42578125" style="66" customWidth="1"/>
    <col min="13318" max="13318" width="10.7109375" style="66" customWidth="1"/>
    <col min="13319" max="13319" width="10.140625" style="66" customWidth="1"/>
    <col min="13320" max="13320" width="9.140625" style="66"/>
    <col min="13321" max="13325" width="0" style="66" hidden="1" customWidth="1"/>
    <col min="13326" max="13568" width="9.140625" style="66"/>
    <col min="13569" max="13569" width="41.28515625" style="66" customWidth="1"/>
    <col min="13570" max="13570" width="6.42578125" style="66" customWidth="1"/>
    <col min="13571" max="13571" width="8.85546875" style="66" customWidth="1"/>
    <col min="13572" max="13572" width="11.42578125" style="66" customWidth="1"/>
    <col min="13573" max="13573" width="7.42578125" style="66" customWidth="1"/>
    <col min="13574" max="13574" width="10.7109375" style="66" customWidth="1"/>
    <col min="13575" max="13575" width="10.140625" style="66" customWidth="1"/>
    <col min="13576" max="13576" width="9.140625" style="66"/>
    <col min="13577" max="13581" width="0" style="66" hidden="1" customWidth="1"/>
    <col min="13582" max="13824" width="9.140625" style="66"/>
    <col min="13825" max="13825" width="41.28515625" style="66" customWidth="1"/>
    <col min="13826" max="13826" width="6.42578125" style="66" customWidth="1"/>
    <col min="13827" max="13827" width="8.85546875" style="66" customWidth="1"/>
    <col min="13828" max="13828" width="11.42578125" style="66" customWidth="1"/>
    <col min="13829" max="13829" width="7.42578125" style="66" customWidth="1"/>
    <col min="13830" max="13830" width="10.7109375" style="66" customWidth="1"/>
    <col min="13831" max="13831" width="10.140625" style="66" customWidth="1"/>
    <col min="13832" max="13832" width="9.140625" style="66"/>
    <col min="13833" max="13837" width="0" style="66" hidden="1" customWidth="1"/>
    <col min="13838" max="14080" width="9.140625" style="66"/>
    <col min="14081" max="14081" width="41.28515625" style="66" customWidth="1"/>
    <col min="14082" max="14082" width="6.42578125" style="66" customWidth="1"/>
    <col min="14083" max="14083" width="8.85546875" style="66" customWidth="1"/>
    <col min="14084" max="14084" width="11.42578125" style="66" customWidth="1"/>
    <col min="14085" max="14085" width="7.42578125" style="66" customWidth="1"/>
    <col min="14086" max="14086" width="10.7109375" style="66" customWidth="1"/>
    <col min="14087" max="14087" width="10.140625" style="66" customWidth="1"/>
    <col min="14088" max="14088" width="9.140625" style="66"/>
    <col min="14089" max="14093" width="0" style="66" hidden="1" customWidth="1"/>
    <col min="14094" max="14336" width="9.140625" style="66"/>
    <col min="14337" max="14337" width="41.28515625" style="66" customWidth="1"/>
    <col min="14338" max="14338" width="6.42578125" style="66" customWidth="1"/>
    <col min="14339" max="14339" width="8.85546875" style="66" customWidth="1"/>
    <col min="14340" max="14340" width="11.42578125" style="66" customWidth="1"/>
    <col min="14341" max="14341" width="7.42578125" style="66" customWidth="1"/>
    <col min="14342" max="14342" width="10.7109375" style="66" customWidth="1"/>
    <col min="14343" max="14343" width="10.140625" style="66" customWidth="1"/>
    <col min="14344" max="14344" width="9.140625" style="66"/>
    <col min="14345" max="14349" width="0" style="66" hidden="1" customWidth="1"/>
    <col min="14350" max="14592" width="9.140625" style="66"/>
    <col min="14593" max="14593" width="41.28515625" style="66" customWidth="1"/>
    <col min="14594" max="14594" width="6.42578125" style="66" customWidth="1"/>
    <col min="14595" max="14595" width="8.85546875" style="66" customWidth="1"/>
    <col min="14596" max="14596" width="11.42578125" style="66" customWidth="1"/>
    <col min="14597" max="14597" width="7.42578125" style="66" customWidth="1"/>
    <col min="14598" max="14598" width="10.7109375" style="66" customWidth="1"/>
    <col min="14599" max="14599" width="10.140625" style="66" customWidth="1"/>
    <col min="14600" max="14600" width="9.140625" style="66"/>
    <col min="14601" max="14605" width="0" style="66" hidden="1" customWidth="1"/>
    <col min="14606" max="14848" width="9.140625" style="66"/>
    <col min="14849" max="14849" width="41.28515625" style="66" customWidth="1"/>
    <col min="14850" max="14850" width="6.42578125" style="66" customWidth="1"/>
    <col min="14851" max="14851" width="8.85546875" style="66" customWidth="1"/>
    <col min="14852" max="14852" width="11.42578125" style="66" customWidth="1"/>
    <col min="14853" max="14853" width="7.42578125" style="66" customWidth="1"/>
    <col min="14854" max="14854" width="10.7109375" style="66" customWidth="1"/>
    <col min="14855" max="14855" width="10.140625" style="66" customWidth="1"/>
    <col min="14856" max="14856" width="9.140625" style="66"/>
    <col min="14857" max="14861" width="0" style="66" hidden="1" customWidth="1"/>
    <col min="14862" max="15104" width="9.140625" style="66"/>
    <col min="15105" max="15105" width="41.28515625" style="66" customWidth="1"/>
    <col min="15106" max="15106" width="6.42578125" style="66" customWidth="1"/>
    <col min="15107" max="15107" width="8.85546875" style="66" customWidth="1"/>
    <col min="15108" max="15108" width="11.42578125" style="66" customWidth="1"/>
    <col min="15109" max="15109" width="7.42578125" style="66" customWidth="1"/>
    <col min="15110" max="15110" width="10.7109375" style="66" customWidth="1"/>
    <col min="15111" max="15111" width="10.140625" style="66" customWidth="1"/>
    <col min="15112" max="15112" width="9.140625" style="66"/>
    <col min="15113" max="15117" width="0" style="66" hidden="1" customWidth="1"/>
    <col min="15118" max="15360" width="9.140625" style="66"/>
    <col min="15361" max="15361" width="41.28515625" style="66" customWidth="1"/>
    <col min="15362" max="15362" width="6.42578125" style="66" customWidth="1"/>
    <col min="15363" max="15363" width="8.85546875" style="66" customWidth="1"/>
    <col min="15364" max="15364" width="11.42578125" style="66" customWidth="1"/>
    <col min="15365" max="15365" width="7.42578125" style="66" customWidth="1"/>
    <col min="15366" max="15366" width="10.7109375" style="66" customWidth="1"/>
    <col min="15367" max="15367" width="10.140625" style="66" customWidth="1"/>
    <col min="15368" max="15368" width="9.140625" style="66"/>
    <col min="15369" max="15373" width="0" style="66" hidden="1" customWidth="1"/>
    <col min="15374" max="15616" width="9.140625" style="66"/>
    <col min="15617" max="15617" width="41.28515625" style="66" customWidth="1"/>
    <col min="15618" max="15618" width="6.42578125" style="66" customWidth="1"/>
    <col min="15619" max="15619" width="8.85546875" style="66" customWidth="1"/>
    <col min="15620" max="15620" width="11.42578125" style="66" customWidth="1"/>
    <col min="15621" max="15621" width="7.42578125" style="66" customWidth="1"/>
    <col min="15622" max="15622" width="10.7109375" style="66" customWidth="1"/>
    <col min="15623" max="15623" width="10.140625" style="66" customWidth="1"/>
    <col min="15624" max="15624" width="9.140625" style="66"/>
    <col min="15625" max="15629" width="0" style="66" hidden="1" customWidth="1"/>
    <col min="15630" max="15872" width="9.140625" style="66"/>
    <col min="15873" max="15873" width="41.28515625" style="66" customWidth="1"/>
    <col min="15874" max="15874" width="6.42578125" style="66" customWidth="1"/>
    <col min="15875" max="15875" width="8.85546875" style="66" customWidth="1"/>
    <col min="15876" max="15876" width="11.42578125" style="66" customWidth="1"/>
    <col min="15877" max="15877" width="7.42578125" style="66" customWidth="1"/>
    <col min="15878" max="15878" width="10.7109375" style="66" customWidth="1"/>
    <col min="15879" max="15879" width="10.140625" style="66" customWidth="1"/>
    <col min="15880" max="15880" width="9.140625" style="66"/>
    <col min="15881" max="15885" width="0" style="66" hidden="1" customWidth="1"/>
    <col min="15886" max="16128" width="9.140625" style="66"/>
    <col min="16129" max="16129" width="41.28515625" style="66" customWidth="1"/>
    <col min="16130" max="16130" width="6.42578125" style="66" customWidth="1"/>
    <col min="16131" max="16131" width="8.85546875" style="66" customWidth="1"/>
    <col min="16132" max="16132" width="11.42578125" style="66" customWidth="1"/>
    <col min="16133" max="16133" width="7.42578125" style="66" customWidth="1"/>
    <col min="16134" max="16134" width="10.7109375" style="66" customWidth="1"/>
    <col min="16135" max="16135" width="10.140625" style="66" customWidth="1"/>
    <col min="16136" max="16136" width="9.140625" style="66"/>
    <col min="16137" max="16141" width="0" style="66" hidden="1" customWidth="1"/>
    <col min="16142" max="16384" width="9.140625" style="66"/>
  </cols>
  <sheetData>
    <row r="4" spans="1:14" s="64" customFormat="1" ht="18.75" customHeight="1" x14ac:dyDescent="0.3">
      <c r="A4" s="151" t="s">
        <v>195</v>
      </c>
      <c r="B4" s="151"/>
      <c r="C4" s="151"/>
      <c r="D4" s="151"/>
      <c r="E4" s="151"/>
      <c r="F4" s="151"/>
      <c r="G4" s="151"/>
      <c r="H4" s="151"/>
      <c r="I4" s="63"/>
      <c r="J4" s="63"/>
      <c r="K4" s="63"/>
      <c r="L4" s="63"/>
      <c r="M4" s="63"/>
      <c r="N4" s="63"/>
    </row>
    <row r="5" spans="1:14" s="64" customFormat="1" ht="18.75" customHeight="1" x14ac:dyDescent="0.3">
      <c r="A5" s="151"/>
      <c r="B5" s="151"/>
      <c r="C5" s="151"/>
      <c r="D5" s="151"/>
      <c r="E5" s="151"/>
      <c r="F5" s="151"/>
      <c r="G5" s="151"/>
      <c r="H5" s="151"/>
      <c r="I5" s="63"/>
      <c r="J5" s="63"/>
      <c r="K5" s="63"/>
      <c r="L5" s="63"/>
      <c r="M5" s="63"/>
      <c r="N5" s="63"/>
    </row>
    <row r="6" spans="1:14" s="64" customFormat="1" ht="18.75" customHeight="1" x14ac:dyDescent="0.3">
      <c r="A6" s="151"/>
      <c r="B6" s="151"/>
      <c r="C6" s="151"/>
      <c r="D6" s="151"/>
      <c r="E6" s="151"/>
      <c r="F6" s="151"/>
      <c r="G6" s="151"/>
      <c r="H6" s="151"/>
      <c r="I6" s="63"/>
      <c r="J6" s="63"/>
      <c r="K6" s="63"/>
      <c r="L6" s="63"/>
      <c r="M6" s="63"/>
      <c r="N6" s="63"/>
    </row>
    <row r="7" spans="1:14" s="64" customFormat="1" ht="12.75" customHeight="1" x14ac:dyDescent="0.3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4" x14ac:dyDescent="0.2">
      <c r="A8" s="116" t="s">
        <v>169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</row>
    <row r="9" spans="1:14" x14ac:dyDescent="0.2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</row>
    <row r="10" spans="1:14" ht="15.75" x14ac:dyDescent="0.25">
      <c r="A10" s="145" t="s">
        <v>170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</row>
    <row r="11" spans="1:14" x14ac:dyDescent="0.2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</row>
    <row r="12" spans="1:14" s="68" customFormat="1" ht="12.75" customHeight="1" x14ac:dyDescent="0.25">
      <c r="A12" s="152" t="s">
        <v>171</v>
      </c>
      <c r="B12" s="152" t="s">
        <v>172</v>
      </c>
      <c r="C12" s="152"/>
      <c r="D12" s="152"/>
      <c r="E12" s="152"/>
      <c r="F12" s="154" t="s">
        <v>173</v>
      </c>
      <c r="G12" s="155"/>
      <c r="H12" s="156"/>
    </row>
    <row r="13" spans="1:14" s="68" customFormat="1" ht="45.75" customHeight="1" x14ac:dyDescent="0.25">
      <c r="A13" s="153"/>
      <c r="B13" s="69" t="s">
        <v>174</v>
      </c>
      <c r="C13" s="69" t="s">
        <v>175</v>
      </c>
      <c r="D13" s="69" t="s">
        <v>176</v>
      </c>
      <c r="E13" s="69" t="s">
        <v>177</v>
      </c>
      <c r="F13" s="70" t="s">
        <v>86</v>
      </c>
      <c r="G13" s="71" t="s">
        <v>87</v>
      </c>
      <c r="H13" s="71" t="s">
        <v>88</v>
      </c>
    </row>
    <row r="14" spans="1:14" s="68" customFormat="1" x14ac:dyDescent="0.25">
      <c r="A14" s="70">
        <v>1</v>
      </c>
      <c r="B14" s="70">
        <v>2</v>
      </c>
      <c r="C14" s="70">
        <v>3</v>
      </c>
      <c r="D14" s="70">
        <v>4</v>
      </c>
      <c r="E14" s="70">
        <v>5</v>
      </c>
      <c r="F14" s="72">
        <v>6</v>
      </c>
      <c r="G14" s="59">
        <v>7</v>
      </c>
      <c r="H14" s="59">
        <v>8</v>
      </c>
    </row>
    <row r="15" spans="1:14" s="68" customFormat="1" ht="15" x14ac:dyDescent="0.25">
      <c r="A15" s="73" t="s">
        <v>128</v>
      </c>
      <c r="B15" s="74" t="s">
        <v>48</v>
      </c>
      <c r="C15" s="74" t="s">
        <v>31</v>
      </c>
      <c r="D15" s="74" t="s">
        <v>66</v>
      </c>
      <c r="E15" s="74" t="s">
        <v>67</v>
      </c>
      <c r="F15" s="75">
        <v>100</v>
      </c>
      <c r="G15" s="76">
        <v>100</v>
      </c>
      <c r="H15" s="76">
        <v>100</v>
      </c>
    </row>
    <row r="16" spans="1:14" ht="15" x14ac:dyDescent="0.25">
      <c r="A16" s="77" t="s">
        <v>163</v>
      </c>
      <c r="B16" s="78" t="s">
        <v>178</v>
      </c>
      <c r="C16" s="78" t="s">
        <v>178</v>
      </c>
      <c r="D16" s="78" t="s">
        <v>178</v>
      </c>
      <c r="E16" s="78" t="s">
        <v>178</v>
      </c>
      <c r="F16" s="79">
        <f>F15</f>
        <v>100</v>
      </c>
      <c r="G16" s="79">
        <f t="shared" ref="G16:M16" si="0">G15</f>
        <v>100</v>
      </c>
      <c r="H16" s="79">
        <f t="shared" si="0"/>
        <v>100</v>
      </c>
      <c r="I16" s="79">
        <f t="shared" si="0"/>
        <v>0</v>
      </c>
      <c r="J16" s="79">
        <f t="shared" si="0"/>
        <v>0</v>
      </c>
      <c r="K16" s="79">
        <f t="shared" si="0"/>
        <v>0</v>
      </c>
      <c r="L16" s="79">
        <f t="shared" si="0"/>
        <v>0</v>
      </c>
      <c r="M16" s="79">
        <f t="shared" si="0"/>
        <v>0</v>
      </c>
    </row>
    <row r="17" spans="1:13" x14ac:dyDescent="0.2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</row>
    <row r="18" spans="1:13" ht="15.75" x14ac:dyDescent="0.25">
      <c r="A18" s="80" t="s">
        <v>179</v>
      </c>
      <c r="B18" s="81"/>
      <c r="C18" s="81"/>
      <c r="D18" s="81"/>
      <c r="E18" s="81"/>
      <c r="F18" s="81"/>
      <c r="G18" s="81"/>
    </row>
    <row r="20" spans="1:13" x14ac:dyDescent="0.2">
      <c r="A20" s="82" t="s">
        <v>180</v>
      </c>
      <c r="B20" s="157" t="s">
        <v>181</v>
      </c>
      <c r="C20" s="157"/>
      <c r="D20" s="157"/>
      <c r="E20" s="157"/>
      <c r="F20" s="157"/>
      <c r="G20" s="157"/>
      <c r="H20" s="83"/>
    </row>
    <row r="21" spans="1:13" x14ac:dyDescent="0.2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</row>
    <row r="22" spans="1:13" s="68" customFormat="1" ht="12.75" customHeight="1" x14ac:dyDescent="0.25">
      <c r="A22" s="152" t="s">
        <v>171</v>
      </c>
      <c r="B22" s="152" t="s">
        <v>172</v>
      </c>
      <c r="C22" s="152"/>
      <c r="D22" s="152"/>
      <c r="E22" s="154"/>
      <c r="F22" s="158" t="s">
        <v>182</v>
      </c>
      <c r="G22" s="158" t="s">
        <v>183</v>
      </c>
    </row>
    <row r="23" spans="1:13" s="68" customFormat="1" ht="45.75" customHeight="1" x14ac:dyDescent="0.25">
      <c r="A23" s="153"/>
      <c r="B23" s="69" t="s">
        <v>174</v>
      </c>
      <c r="C23" s="69" t="s">
        <v>175</v>
      </c>
      <c r="D23" s="69" t="s">
        <v>176</v>
      </c>
      <c r="E23" s="84" t="s">
        <v>177</v>
      </c>
      <c r="F23" s="158"/>
      <c r="G23" s="158"/>
    </row>
    <row r="24" spans="1:13" s="68" customFormat="1" x14ac:dyDescent="0.25">
      <c r="A24" s="70">
        <v>1</v>
      </c>
      <c r="B24" s="70">
        <v>2</v>
      </c>
      <c r="C24" s="70">
        <v>3</v>
      </c>
      <c r="D24" s="70">
        <v>4</v>
      </c>
      <c r="E24" s="70">
        <v>5</v>
      </c>
      <c r="F24" s="72">
        <v>6</v>
      </c>
      <c r="G24" s="85">
        <v>7</v>
      </c>
    </row>
    <row r="25" spans="1:13" s="68" customFormat="1" ht="15" x14ac:dyDescent="0.25">
      <c r="A25" s="73" t="s">
        <v>128</v>
      </c>
      <c r="B25" s="86" t="s">
        <v>48</v>
      </c>
      <c r="C25" s="86" t="s">
        <v>31</v>
      </c>
      <c r="D25" s="86" t="s">
        <v>66</v>
      </c>
      <c r="E25" s="86" t="s">
        <v>67</v>
      </c>
      <c r="F25" s="87">
        <v>40746</v>
      </c>
      <c r="G25" s="88"/>
    </row>
    <row r="27" spans="1:13" x14ac:dyDescent="0.2">
      <c r="A27" s="150" t="s">
        <v>184</v>
      </c>
      <c r="B27" s="150"/>
      <c r="C27" s="150"/>
      <c r="D27" s="150"/>
      <c r="E27" s="150"/>
      <c r="F27" s="150"/>
      <c r="G27" s="150"/>
      <c r="H27" s="89"/>
    </row>
    <row r="30" spans="1:13" ht="33" customHeight="1" x14ac:dyDescent="0.2">
      <c r="A30" s="142" t="s">
        <v>185</v>
      </c>
      <c r="B30" s="143"/>
      <c r="C30" s="143"/>
      <c r="D30" s="143"/>
      <c r="E30" s="143"/>
      <c r="F30" s="143"/>
      <c r="G30" s="143"/>
      <c r="H30" s="143"/>
    </row>
    <row r="31" spans="1:13" ht="15.75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34.5" customHeight="1" x14ac:dyDescent="0.25">
      <c r="A32" s="144" t="s">
        <v>186</v>
      </c>
      <c r="B32" s="144"/>
      <c r="C32" s="144"/>
      <c r="D32" s="144"/>
      <c r="E32" s="144"/>
      <c r="F32" s="144"/>
      <c r="G32" s="144"/>
      <c r="H32" s="144"/>
      <c r="I32" s="12"/>
      <c r="J32" s="12"/>
      <c r="K32" s="12"/>
      <c r="L32" s="12"/>
      <c r="M32" s="12"/>
    </row>
    <row r="33" spans="1:13" ht="15.75" x14ac:dyDescent="0.25">
      <c r="A33" s="144"/>
      <c r="B33" s="144"/>
      <c r="C33" s="144"/>
      <c r="D33" s="144"/>
      <c r="E33" s="144"/>
      <c r="F33" s="144"/>
      <c r="G33" s="144"/>
      <c r="H33" s="144"/>
      <c r="I33" s="81"/>
      <c r="J33" s="81"/>
      <c r="K33" s="81"/>
      <c r="L33" s="81"/>
      <c r="M33" s="81"/>
    </row>
    <row r="34" spans="1:13" ht="15.75" x14ac:dyDescent="0.25">
      <c r="A34" s="90"/>
      <c r="G34" s="24"/>
      <c r="H34" s="12"/>
      <c r="I34" s="12"/>
      <c r="J34" s="12"/>
      <c r="L34" s="12"/>
      <c r="M34" s="12"/>
    </row>
    <row r="35" spans="1:13" ht="15.75" x14ac:dyDescent="0.25">
      <c r="A35" s="145"/>
      <c r="B35" s="145"/>
      <c r="C35" s="145"/>
      <c r="D35" s="145"/>
      <c r="E35" s="145"/>
      <c r="F35" s="145"/>
      <c r="G35" s="145"/>
      <c r="H35" s="145"/>
    </row>
    <row r="36" spans="1:13" ht="15.75" x14ac:dyDescent="0.25">
      <c r="A36" s="146"/>
      <c r="B36" s="146"/>
      <c r="C36" s="146"/>
      <c r="D36" s="146"/>
      <c r="E36" s="146"/>
      <c r="F36" s="146"/>
      <c r="G36" s="146"/>
      <c r="H36" s="81"/>
      <c r="I36" s="81"/>
      <c r="J36" s="81"/>
      <c r="K36" s="81"/>
      <c r="L36" s="81"/>
      <c r="M36" s="81"/>
    </row>
    <row r="37" spans="1:13" ht="15.75" x14ac:dyDescent="0.25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13" ht="15.75" x14ac:dyDescent="0.25">
      <c r="A38" s="147" t="s">
        <v>187</v>
      </c>
      <c r="B38" s="147"/>
      <c r="C38" s="147"/>
      <c r="D38" s="147"/>
      <c r="E38" s="147"/>
      <c r="F38" s="147"/>
      <c r="G38" s="147"/>
      <c r="H38" s="12"/>
      <c r="I38" s="12"/>
      <c r="J38" s="12"/>
      <c r="K38" s="12"/>
      <c r="L38" s="12"/>
      <c r="M38" s="12"/>
    </row>
    <row r="39" spans="1:13" ht="15.75" x14ac:dyDescent="0.25">
      <c r="A39" s="12" t="s">
        <v>194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5.75" x14ac:dyDescent="0.25">
      <c r="A40" s="12" t="s">
        <v>189</v>
      </c>
      <c r="B40" s="12"/>
      <c r="C40" s="12"/>
      <c r="D40" s="12"/>
      <c r="E40" s="148" t="s">
        <v>196</v>
      </c>
      <c r="F40" s="149"/>
      <c r="G40" s="149"/>
      <c r="H40" s="149"/>
      <c r="I40" s="12"/>
      <c r="J40" s="12"/>
      <c r="K40" s="12"/>
      <c r="L40" s="12"/>
      <c r="M40" s="12"/>
    </row>
    <row r="41" spans="1:13" ht="15.75" x14ac:dyDescent="0.25">
      <c r="A41" s="91" t="s">
        <v>190</v>
      </c>
      <c r="B41" s="12"/>
      <c r="C41" s="141" t="s">
        <v>191</v>
      </c>
      <c r="D41" s="141"/>
      <c r="E41" s="139" t="s">
        <v>192</v>
      </c>
      <c r="F41" s="139"/>
      <c r="G41" s="139" t="s">
        <v>193</v>
      </c>
      <c r="H41" s="139"/>
      <c r="I41" s="12"/>
      <c r="J41" s="12"/>
      <c r="K41" s="12"/>
      <c r="L41" s="12"/>
      <c r="M41" s="12"/>
    </row>
    <row r="44" spans="1:13" ht="15.75" x14ac:dyDescent="0.25">
      <c r="A44" s="81" t="s">
        <v>197</v>
      </c>
      <c r="B44" s="81"/>
      <c r="C44" s="81"/>
      <c r="D44" s="81"/>
      <c r="E44" s="81"/>
      <c r="F44" s="81"/>
      <c r="G44" s="81"/>
    </row>
    <row r="48" spans="1:13" x14ac:dyDescent="0.2">
      <c r="A48" s="92"/>
    </row>
  </sheetData>
  <mergeCells count="21">
    <mergeCell ref="A27:G27"/>
    <mergeCell ref="A4:H6"/>
    <mergeCell ref="A8:N8"/>
    <mergeCell ref="A10:N10"/>
    <mergeCell ref="A12:A13"/>
    <mergeCell ref="B12:E12"/>
    <mergeCell ref="F12:H12"/>
    <mergeCell ref="B20:G20"/>
    <mergeCell ref="A22:A23"/>
    <mergeCell ref="B22:E22"/>
    <mergeCell ref="F22:F23"/>
    <mergeCell ref="G22:G23"/>
    <mergeCell ref="E41:F41"/>
    <mergeCell ref="G41:H41"/>
    <mergeCell ref="C41:D41"/>
    <mergeCell ref="A30:H30"/>
    <mergeCell ref="A32:H33"/>
    <mergeCell ref="A35:H35"/>
    <mergeCell ref="A36:G36"/>
    <mergeCell ref="A38:G38"/>
    <mergeCell ref="E40:H40"/>
  </mergeCells>
  <pageMargins left="0.7" right="0.7" top="0.75" bottom="0.75" header="0.3" footer="0.3"/>
  <pageSetup paperSize="9" scale="74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view="pageBreakPreview" zoomScale="98" zoomScaleNormal="100" zoomScaleSheetLayoutView="98" workbookViewId="0">
      <selection activeCell="R37" sqref="R37"/>
    </sheetView>
  </sheetViews>
  <sheetFormatPr defaultRowHeight="12.75" x14ac:dyDescent="0.2"/>
  <cols>
    <col min="1" max="1" width="41.28515625" style="66" customWidth="1"/>
    <col min="2" max="2" width="6.42578125" style="66" customWidth="1"/>
    <col min="3" max="3" width="8.85546875" style="66" customWidth="1"/>
    <col min="4" max="4" width="11.42578125" style="66" customWidth="1"/>
    <col min="5" max="5" width="7.42578125" style="66" customWidth="1"/>
    <col min="6" max="6" width="10.7109375" style="66" customWidth="1"/>
    <col min="7" max="7" width="10.140625" style="66" customWidth="1"/>
    <col min="8" max="8" width="16.5703125" style="66" customWidth="1"/>
    <col min="9" max="13" width="0" style="66" hidden="1" customWidth="1"/>
    <col min="14" max="256" width="9.140625" style="66"/>
    <col min="257" max="257" width="41.28515625" style="66" customWidth="1"/>
    <col min="258" max="258" width="6.42578125" style="66" customWidth="1"/>
    <col min="259" max="259" width="8.85546875" style="66" customWidth="1"/>
    <col min="260" max="260" width="11.42578125" style="66" customWidth="1"/>
    <col min="261" max="261" width="7.42578125" style="66" customWidth="1"/>
    <col min="262" max="262" width="10.7109375" style="66" customWidth="1"/>
    <col min="263" max="263" width="10.140625" style="66" customWidth="1"/>
    <col min="264" max="264" width="9.140625" style="66"/>
    <col min="265" max="269" width="0" style="66" hidden="1" customWidth="1"/>
    <col min="270" max="512" width="9.140625" style="66"/>
    <col min="513" max="513" width="41.28515625" style="66" customWidth="1"/>
    <col min="514" max="514" width="6.42578125" style="66" customWidth="1"/>
    <col min="515" max="515" width="8.85546875" style="66" customWidth="1"/>
    <col min="516" max="516" width="11.42578125" style="66" customWidth="1"/>
    <col min="517" max="517" width="7.42578125" style="66" customWidth="1"/>
    <col min="518" max="518" width="10.7109375" style="66" customWidth="1"/>
    <col min="519" max="519" width="10.140625" style="66" customWidth="1"/>
    <col min="520" max="520" width="9.140625" style="66"/>
    <col min="521" max="525" width="0" style="66" hidden="1" customWidth="1"/>
    <col min="526" max="768" width="9.140625" style="66"/>
    <col min="769" max="769" width="41.28515625" style="66" customWidth="1"/>
    <col min="770" max="770" width="6.42578125" style="66" customWidth="1"/>
    <col min="771" max="771" width="8.85546875" style="66" customWidth="1"/>
    <col min="772" max="772" width="11.42578125" style="66" customWidth="1"/>
    <col min="773" max="773" width="7.42578125" style="66" customWidth="1"/>
    <col min="774" max="774" width="10.7109375" style="66" customWidth="1"/>
    <col min="775" max="775" width="10.140625" style="66" customWidth="1"/>
    <col min="776" max="776" width="9.140625" style="66"/>
    <col min="777" max="781" width="0" style="66" hidden="1" customWidth="1"/>
    <col min="782" max="1024" width="9.140625" style="66"/>
    <col min="1025" max="1025" width="41.28515625" style="66" customWidth="1"/>
    <col min="1026" max="1026" width="6.42578125" style="66" customWidth="1"/>
    <col min="1027" max="1027" width="8.85546875" style="66" customWidth="1"/>
    <col min="1028" max="1028" width="11.42578125" style="66" customWidth="1"/>
    <col min="1029" max="1029" width="7.42578125" style="66" customWidth="1"/>
    <col min="1030" max="1030" width="10.7109375" style="66" customWidth="1"/>
    <col min="1031" max="1031" width="10.140625" style="66" customWidth="1"/>
    <col min="1032" max="1032" width="9.140625" style="66"/>
    <col min="1033" max="1037" width="0" style="66" hidden="1" customWidth="1"/>
    <col min="1038" max="1280" width="9.140625" style="66"/>
    <col min="1281" max="1281" width="41.28515625" style="66" customWidth="1"/>
    <col min="1282" max="1282" width="6.42578125" style="66" customWidth="1"/>
    <col min="1283" max="1283" width="8.85546875" style="66" customWidth="1"/>
    <col min="1284" max="1284" width="11.42578125" style="66" customWidth="1"/>
    <col min="1285" max="1285" width="7.42578125" style="66" customWidth="1"/>
    <col min="1286" max="1286" width="10.7109375" style="66" customWidth="1"/>
    <col min="1287" max="1287" width="10.140625" style="66" customWidth="1"/>
    <col min="1288" max="1288" width="9.140625" style="66"/>
    <col min="1289" max="1293" width="0" style="66" hidden="1" customWidth="1"/>
    <col min="1294" max="1536" width="9.140625" style="66"/>
    <col min="1537" max="1537" width="41.28515625" style="66" customWidth="1"/>
    <col min="1538" max="1538" width="6.42578125" style="66" customWidth="1"/>
    <col min="1539" max="1539" width="8.85546875" style="66" customWidth="1"/>
    <col min="1540" max="1540" width="11.42578125" style="66" customWidth="1"/>
    <col min="1541" max="1541" width="7.42578125" style="66" customWidth="1"/>
    <col min="1542" max="1542" width="10.7109375" style="66" customWidth="1"/>
    <col min="1543" max="1543" width="10.140625" style="66" customWidth="1"/>
    <col min="1544" max="1544" width="9.140625" style="66"/>
    <col min="1545" max="1549" width="0" style="66" hidden="1" customWidth="1"/>
    <col min="1550" max="1792" width="9.140625" style="66"/>
    <col min="1793" max="1793" width="41.28515625" style="66" customWidth="1"/>
    <col min="1794" max="1794" width="6.42578125" style="66" customWidth="1"/>
    <col min="1795" max="1795" width="8.85546875" style="66" customWidth="1"/>
    <col min="1796" max="1796" width="11.42578125" style="66" customWidth="1"/>
    <col min="1797" max="1797" width="7.42578125" style="66" customWidth="1"/>
    <col min="1798" max="1798" width="10.7109375" style="66" customWidth="1"/>
    <col min="1799" max="1799" width="10.140625" style="66" customWidth="1"/>
    <col min="1800" max="1800" width="9.140625" style="66"/>
    <col min="1801" max="1805" width="0" style="66" hidden="1" customWidth="1"/>
    <col min="1806" max="2048" width="9.140625" style="66"/>
    <col min="2049" max="2049" width="41.28515625" style="66" customWidth="1"/>
    <col min="2050" max="2050" width="6.42578125" style="66" customWidth="1"/>
    <col min="2051" max="2051" width="8.85546875" style="66" customWidth="1"/>
    <col min="2052" max="2052" width="11.42578125" style="66" customWidth="1"/>
    <col min="2053" max="2053" width="7.42578125" style="66" customWidth="1"/>
    <col min="2054" max="2054" width="10.7109375" style="66" customWidth="1"/>
    <col min="2055" max="2055" width="10.140625" style="66" customWidth="1"/>
    <col min="2056" max="2056" width="9.140625" style="66"/>
    <col min="2057" max="2061" width="0" style="66" hidden="1" customWidth="1"/>
    <col min="2062" max="2304" width="9.140625" style="66"/>
    <col min="2305" max="2305" width="41.28515625" style="66" customWidth="1"/>
    <col min="2306" max="2306" width="6.42578125" style="66" customWidth="1"/>
    <col min="2307" max="2307" width="8.85546875" style="66" customWidth="1"/>
    <col min="2308" max="2308" width="11.42578125" style="66" customWidth="1"/>
    <col min="2309" max="2309" width="7.42578125" style="66" customWidth="1"/>
    <col min="2310" max="2310" width="10.7109375" style="66" customWidth="1"/>
    <col min="2311" max="2311" width="10.140625" style="66" customWidth="1"/>
    <col min="2312" max="2312" width="9.140625" style="66"/>
    <col min="2313" max="2317" width="0" style="66" hidden="1" customWidth="1"/>
    <col min="2318" max="2560" width="9.140625" style="66"/>
    <col min="2561" max="2561" width="41.28515625" style="66" customWidth="1"/>
    <col min="2562" max="2562" width="6.42578125" style="66" customWidth="1"/>
    <col min="2563" max="2563" width="8.85546875" style="66" customWidth="1"/>
    <col min="2564" max="2564" width="11.42578125" style="66" customWidth="1"/>
    <col min="2565" max="2565" width="7.42578125" style="66" customWidth="1"/>
    <col min="2566" max="2566" width="10.7109375" style="66" customWidth="1"/>
    <col min="2567" max="2567" width="10.140625" style="66" customWidth="1"/>
    <col min="2568" max="2568" width="9.140625" style="66"/>
    <col min="2569" max="2573" width="0" style="66" hidden="1" customWidth="1"/>
    <col min="2574" max="2816" width="9.140625" style="66"/>
    <col min="2817" max="2817" width="41.28515625" style="66" customWidth="1"/>
    <col min="2818" max="2818" width="6.42578125" style="66" customWidth="1"/>
    <col min="2819" max="2819" width="8.85546875" style="66" customWidth="1"/>
    <col min="2820" max="2820" width="11.42578125" style="66" customWidth="1"/>
    <col min="2821" max="2821" width="7.42578125" style="66" customWidth="1"/>
    <col min="2822" max="2822" width="10.7109375" style="66" customWidth="1"/>
    <col min="2823" max="2823" width="10.140625" style="66" customWidth="1"/>
    <col min="2824" max="2824" width="9.140625" style="66"/>
    <col min="2825" max="2829" width="0" style="66" hidden="1" customWidth="1"/>
    <col min="2830" max="3072" width="9.140625" style="66"/>
    <col min="3073" max="3073" width="41.28515625" style="66" customWidth="1"/>
    <col min="3074" max="3074" width="6.42578125" style="66" customWidth="1"/>
    <col min="3075" max="3075" width="8.85546875" style="66" customWidth="1"/>
    <col min="3076" max="3076" width="11.42578125" style="66" customWidth="1"/>
    <col min="3077" max="3077" width="7.42578125" style="66" customWidth="1"/>
    <col min="3078" max="3078" width="10.7109375" style="66" customWidth="1"/>
    <col min="3079" max="3079" width="10.140625" style="66" customWidth="1"/>
    <col min="3080" max="3080" width="9.140625" style="66"/>
    <col min="3081" max="3085" width="0" style="66" hidden="1" customWidth="1"/>
    <col min="3086" max="3328" width="9.140625" style="66"/>
    <col min="3329" max="3329" width="41.28515625" style="66" customWidth="1"/>
    <col min="3330" max="3330" width="6.42578125" style="66" customWidth="1"/>
    <col min="3331" max="3331" width="8.85546875" style="66" customWidth="1"/>
    <col min="3332" max="3332" width="11.42578125" style="66" customWidth="1"/>
    <col min="3333" max="3333" width="7.42578125" style="66" customWidth="1"/>
    <col min="3334" max="3334" width="10.7109375" style="66" customWidth="1"/>
    <col min="3335" max="3335" width="10.140625" style="66" customWidth="1"/>
    <col min="3336" max="3336" width="9.140625" style="66"/>
    <col min="3337" max="3341" width="0" style="66" hidden="1" customWidth="1"/>
    <col min="3342" max="3584" width="9.140625" style="66"/>
    <col min="3585" max="3585" width="41.28515625" style="66" customWidth="1"/>
    <col min="3586" max="3586" width="6.42578125" style="66" customWidth="1"/>
    <col min="3587" max="3587" width="8.85546875" style="66" customWidth="1"/>
    <col min="3588" max="3588" width="11.42578125" style="66" customWidth="1"/>
    <col min="3589" max="3589" width="7.42578125" style="66" customWidth="1"/>
    <col min="3590" max="3590" width="10.7109375" style="66" customWidth="1"/>
    <col min="3591" max="3591" width="10.140625" style="66" customWidth="1"/>
    <col min="3592" max="3592" width="9.140625" style="66"/>
    <col min="3593" max="3597" width="0" style="66" hidden="1" customWidth="1"/>
    <col min="3598" max="3840" width="9.140625" style="66"/>
    <col min="3841" max="3841" width="41.28515625" style="66" customWidth="1"/>
    <col min="3842" max="3842" width="6.42578125" style="66" customWidth="1"/>
    <col min="3843" max="3843" width="8.85546875" style="66" customWidth="1"/>
    <col min="3844" max="3844" width="11.42578125" style="66" customWidth="1"/>
    <col min="3845" max="3845" width="7.42578125" style="66" customWidth="1"/>
    <col min="3846" max="3846" width="10.7109375" style="66" customWidth="1"/>
    <col min="3847" max="3847" width="10.140625" style="66" customWidth="1"/>
    <col min="3848" max="3848" width="9.140625" style="66"/>
    <col min="3849" max="3853" width="0" style="66" hidden="1" customWidth="1"/>
    <col min="3854" max="4096" width="9.140625" style="66"/>
    <col min="4097" max="4097" width="41.28515625" style="66" customWidth="1"/>
    <col min="4098" max="4098" width="6.42578125" style="66" customWidth="1"/>
    <col min="4099" max="4099" width="8.85546875" style="66" customWidth="1"/>
    <col min="4100" max="4100" width="11.42578125" style="66" customWidth="1"/>
    <col min="4101" max="4101" width="7.42578125" style="66" customWidth="1"/>
    <col min="4102" max="4102" width="10.7109375" style="66" customWidth="1"/>
    <col min="4103" max="4103" width="10.140625" style="66" customWidth="1"/>
    <col min="4104" max="4104" width="9.140625" style="66"/>
    <col min="4105" max="4109" width="0" style="66" hidden="1" customWidth="1"/>
    <col min="4110" max="4352" width="9.140625" style="66"/>
    <col min="4353" max="4353" width="41.28515625" style="66" customWidth="1"/>
    <col min="4354" max="4354" width="6.42578125" style="66" customWidth="1"/>
    <col min="4355" max="4355" width="8.85546875" style="66" customWidth="1"/>
    <col min="4356" max="4356" width="11.42578125" style="66" customWidth="1"/>
    <col min="4357" max="4357" width="7.42578125" style="66" customWidth="1"/>
    <col min="4358" max="4358" width="10.7109375" style="66" customWidth="1"/>
    <col min="4359" max="4359" width="10.140625" style="66" customWidth="1"/>
    <col min="4360" max="4360" width="9.140625" style="66"/>
    <col min="4361" max="4365" width="0" style="66" hidden="1" customWidth="1"/>
    <col min="4366" max="4608" width="9.140625" style="66"/>
    <col min="4609" max="4609" width="41.28515625" style="66" customWidth="1"/>
    <col min="4610" max="4610" width="6.42578125" style="66" customWidth="1"/>
    <col min="4611" max="4611" width="8.85546875" style="66" customWidth="1"/>
    <col min="4612" max="4612" width="11.42578125" style="66" customWidth="1"/>
    <col min="4613" max="4613" width="7.42578125" style="66" customWidth="1"/>
    <col min="4614" max="4614" width="10.7109375" style="66" customWidth="1"/>
    <col min="4615" max="4615" width="10.140625" style="66" customWidth="1"/>
    <col min="4616" max="4616" width="9.140625" style="66"/>
    <col min="4617" max="4621" width="0" style="66" hidden="1" customWidth="1"/>
    <col min="4622" max="4864" width="9.140625" style="66"/>
    <col min="4865" max="4865" width="41.28515625" style="66" customWidth="1"/>
    <col min="4866" max="4866" width="6.42578125" style="66" customWidth="1"/>
    <col min="4867" max="4867" width="8.85546875" style="66" customWidth="1"/>
    <col min="4868" max="4868" width="11.42578125" style="66" customWidth="1"/>
    <col min="4869" max="4869" width="7.42578125" style="66" customWidth="1"/>
    <col min="4870" max="4870" width="10.7109375" style="66" customWidth="1"/>
    <col min="4871" max="4871" width="10.140625" style="66" customWidth="1"/>
    <col min="4872" max="4872" width="9.140625" style="66"/>
    <col min="4873" max="4877" width="0" style="66" hidden="1" customWidth="1"/>
    <col min="4878" max="5120" width="9.140625" style="66"/>
    <col min="5121" max="5121" width="41.28515625" style="66" customWidth="1"/>
    <col min="5122" max="5122" width="6.42578125" style="66" customWidth="1"/>
    <col min="5123" max="5123" width="8.85546875" style="66" customWidth="1"/>
    <col min="5124" max="5124" width="11.42578125" style="66" customWidth="1"/>
    <col min="5125" max="5125" width="7.42578125" style="66" customWidth="1"/>
    <col min="5126" max="5126" width="10.7109375" style="66" customWidth="1"/>
    <col min="5127" max="5127" width="10.140625" style="66" customWidth="1"/>
    <col min="5128" max="5128" width="9.140625" style="66"/>
    <col min="5129" max="5133" width="0" style="66" hidden="1" customWidth="1"/>
    <col min="5134" max="5376" width="9.140625" style="66"/>
    <col min="5377" max="5377" width="41.28515625" style="66" customWidth="1"/>
    <col min="5378" max="5378" width="6.42578125" style="66" customWidth="1"/>
    <col min="5379" max="5379" width="8.85546875" style="66" customWidth="1"/>
    <col min="5380" max="5380" width="11.42578125" style="66" customWidth="1"/>
    <col min="5381" max="5381" width="7.42578125" style="66" customWidth="1"/>
    <col min="5382" max="5382" width="10.7109375" style="66" customWidth="1"/>
    <col min="5383" max="5383" width="10.140625" style="66" customWidth="1"/>
    <col min="5384" max="5384" width="9.140625" style="66"/>
    <col min="5385" max="5389" width="0" style="66" hidden="1" customWidth="1"/>
    <col min="5390" max="5632" width="9.140625" style="66"/>
    <col min="5633" max="5633" width="41.28515625" style="66" customWidth="1"/>
    <col min="5634" max="5634" width="6.42578125" style="66" customWidth="1"/>
    <col min="5635" max="5635" width="8.85546875" style="66" customWidth="1"/>
    <col min="5636" max="5636" width="11.42578125" style="66" customWidth="1"/>
    <col min="5637" max="5637" width="7.42578125" style="66" customWidth="1"/>
    <col min="5638" max="5638" width="10.7109375" style="66" customWidth="1"/>
    <col min="5639" max="5639" width="10.140625" style="66" customWidth="1"/>
    <col min="5640" max="5640" width="9.140625" style="66"/>
    <col min="5641" max="5645" width="0" style="66" hidden="1" customWidth="1"/>
    <col min="5646" max="5888" width="9.140625" style="66"/>
    <col min="5889" max="5889" width="41.28515625" style="66" customWidth="1"/>
    <col min="5890" max="5890" width="6.42578125" style="66" customWidth="1"/>
    <col min="5891" max="5891" width="8.85546875" style="66" customWidth="1"/>
    <col min="5892" max="5892" width="11.42578125" style="66" customWidth="1"/>
    <col min="5893" max="5893" width="7.42578125" style="66" customWidth="1"/>
    <col min="5894" max="5894" width="10.7109375" style="66" customWidth="1"/>
    <col min="5895" max="5895" width="10.140625" style="66" customWidth="1"/>
    <col min="5896" max="5896" width="9.140625" style="66"/>
    <col min="5897" max="5901" width="0" style="66" hidden="1" customWidth="1"/>
    <col min="5902" max="6144" width="9.140625" style="66"/>
    <col min="6145" max="6145" width="41.28515625" style="66" customWidth="1"/>
    <col min="6146" max="6146" width="6.42578125" style="66" customWidth="1"/>
    <col min="6147" max="6147" width="8.85546875" style="66" customWidth="1"/>
    <col min="6148" max="6148" width="11.42578125" style="66" customWidth="1"/>
    <col min="6149" max="6149" width="7.42578125" style="66" customWidth="1"/>
    <col min="6150" max="6150" width="10.7109375" style="66" customWidth="1"/>
    <col min="6151" max="6151" width="10.140625" style="66" customWidth="1"/>
    <col min="6152" max="6152" width="9.140625" style="66"/>
    <col min="6153" max="6157" width="0" style="66" hidden="1" customWidth="1"/>
    <col min="6158" max="6400" width="9.140625" style="66"/>
    <col min="6401" max="6401" width="41.28515625" style="66" customWidth="1"/>
    <col min="6402" max="6402" width="6.42578125" style="66" customWidth="1"/>
    <col min="6403" max="6403" width="8.85546875" style="66" customWidth="1"/>
    <col min="6404" max="6404" width="11.42578125" style="66" customWidth="1"/>
    <col min="6405" max="6405" width="7.42578125" style="66" customWidth="1"/>
    <col min="6406" max="6406" width="10.7109375" style="66" customWidth="1"/>
    <col min="6407" max="6407" width="10.140625" style="66" customWidth="1"/>
    <col min="6408" max="6408" width="9.140625" style="66"/>
    <col min="6409" max="6413" width="0" style="66" hidden="1" customWidth="1"/>
    <col min="6414" max="6656" width="9.140625" style="66"/>
    <col min="6657" max="6657" width="41.28515625" style="66" customWidth="1"/>
    <col min="6658" max="6658" width="6.42578125" style="66" customWidth="1"/>
    <col min="6659" max="6659" width="8.85546875" style="66" customWidth="1"/>
    <col min="6660" max="6660" width="11.42578125" style="66" customWidth="1"/>
    <col min="6661" max="6661" width="7.42578125" style="66" customWidth="1"/>
    <col min="6662" max="6662" width="10.7109375" style="66" customWidth="1"/>
    <col min="6663" max="6663" width="10.140625" style="66" customWidth="1"/>
    <col min="6664" max="6664" width="9.140625" style="66"/>
    <col min="6665" max="6669" width="0" style="66" hidden="1" customWidth="1"/>
    <col min="6670" max="6912" width="9.140625" style="66"/>
    <col min="6913" max="6913" width="41.28515625" style="66" customWidth="1"/>
    <col min="6914" max="6914" width="6.42578125" style="66" customWidth="1"/>
    <col min="6915" max="6915" width="8.85546875" style="66" customWidth="1"/>
    <col min="6916" max="6916" width="11.42578125" style="66" customWidth="1"/>
    <col min="6917" max="6917" width="7.42578125" style="66" customWidth="1"/>
    <col min="6918" max="6918" width="10.7109375" style="66" customWidth="1"/>
    <col min="6919" max="6919" width="10.140625" style="66" customWidth="1"/>
    <col min="6920" max="6920" width="9.140625" style="66"/>
    <col min="6921" max="6925" width="0" style="66" hidden="1" customWidth="1"/>
    <col min="6926" max="7168" width="9.140625" style="66"/>
    <col min="7169" max="7169" width="41.28515625" style="66" customWidth="1"/>
    <col min="7170" max="7170" width="6.42578125" style="66" customWidth="1"/>
    <col min="7171" max="7171" width="8.85546875" style="66" customWidth="1"/>
    <col min="7172" max="7172" width="11.42578125" style="66" customWidth="1"/>
    <col min="7173" max="7173" width="7.42578125" style="66" customWidth="1"/>
    <col min="7174" max="7174" width="10.7109375" style="66" customWidth="1"/>
    <col min="7175" max="7175" width="10.140625" style="66" customWidth="1"/>
    <col min="7176" max="7176" width="9.140625" style="66"/>
    <col min="7177" max="7181" width="0" style="66" hidden="1" customWidth="1"/>
    <col min="7182" max="7424" width="9.140625" style="66"/>
    <col min="7425" max="7425" width="41.28515625" style="66" customWidth="1"/>
    <col min="7426" max="7426" width="6.42578125" style="66" customWidth="1"/>
    <col min="7427" max="7427" width="8.85546875" style="66" customWidth="1"/>
    <col min="7428" max="7428" width="11.42578125" style="66" customWidth="1"/>
    <col min="7429" max="7429" width="7.42578125" style="66" customWidth="1"/>
    <col min="7430" max="7430" width="10.7109375" style="66" customWidth="1"/>
    <col min="7431" max="7431" width="10.140625" style="66" customWidth="1"/>
    <col min="7432" max="7432" width="9.140625" style="66"/>
    <col min="7433" max="7437" width="0" style="66" hidden="1" customWidth="1"/>
    <col min="7438" max="7680" width="9.140625" style="66"/>
    <col min="7681" max="7681" width="41.28515625" style="66" customWidth="1"/>
    <col min="7682" max="7682" width="6.42578125" style="66" customWidth="1"/>
    <col min="7683" max="7683" width="8.85546875" style="66" customWidth="1"/>
    <col min="7684" max="7684" width="11.42578125" style="66" customWidth="1"/>
    <col min="7685" max="7685" width="7.42578125" style="66" customWidth="1"/>
    <col min="7686" max="7686" width="10.7109375" style="66" customWidth="1"/>
    <col min="7687" max="7687" width="10.140625" style="66" customWidth="1"/>
    <col min="7688" max="7688" width="9.140625" style="66"/>
    <col min="7689" max="7693" width="0" style="66" hidden="1" customWidth="1"/>
    <col min="7694" max="7936" width="9.140625" style="66"/>
    <col min="7937" max="7937" width="41.28515625" style="66" customWidth="1"/>
    <col min="7938" max="7938" width="6.42578125" style="66" customWidth="1"/>
    <col min="7939" max="7939" width="8.85546875" style="66" customWidth="1"/>
    <col min="7940" max="7940" width="11.42578125" style="66" customWidth="1"/>
    <col min="7941" max="7941" width="7.42578125" style="66" customWidth="1"/>
    <col min="7942" max="7942" width="10.7109375" style="66" customWidth="1"/>
    <col min="7943" max="7943" width="10.140625" style="66" customWidth="1"/>
    <col min="7944" max="7944" width="9.140625" style="66"/>
    <col min="7945" max="7949" width="0" style="66" hidden="1" customWidth="1"/>
    <col min="7950" max="8192" width="9.140625" style="66"/>
    <col min="8193" max="8193" width="41.28515625" style="66" customWidth="1"/>
    <col min="8194" max="8194" width="6.42578125" style="66" customWidth="1"/>
    <col min="8195" max="8195" width="8.85546875" style="66" customWidth="1"/>
    <col min="8196" max="8196" width="11.42578125" style="66" customWidth="1"/>
    <col min="8197" max="8197" width="7.42578125" style="66" customWidth="1"/>
    <col min="8198" max="8198" width="10.7109375" style="66" customWidth="1"/>
    <col min="8199" max="8199" width="10.140625" style="66" customWidth="1"/>
    <col min="8200" max="8200" width="9.140625" style="66"/>
    <col min="8201" max="8205" width="0" style="66" hidden="1" customWidth="1"/>
    <col min="8206" max="8448" width="9.140625" style="66"/>
    <col min="8449" max="8449" width="41.28515625" style="66" customWidth="1"/>
    <col min="8450" max="8450" width="6.42578125" style="66" customWidth="1"/>
    <col min="8451" max="8451" width="8.85546875" style="66" customWidth="1"/>
    <col min="8452" max="8452" width="11.42578125" style="66" customWidth="1"/>
    <col min="8453" max="8453" width="7.42578125" style="66" customWidth="1"/>
    <col min="8454" max="8454" width="10.7109375" style="66" customWidth="1"/>
    <col min="8455" max="8455" width="10.140625" style="66" customWidth="1"/>
    <col min="8456" max="8456" width="9.140625" style="66"/>
    <col min="8457" max="8461" width="0" style="66" hidden="1" customWidth="1"/>
    <col min="8462" max="8704" width="9.140625" style="66"/>
    <col min="8705" max="8705" width="41.28515625" style="66" customWidth="1"/>
    <col min="8706" max="8706" width="6.42578125" style="66" customWidth="1"/>
    <col min="8707" max="8707" width="8.85546875" style="66" customWidth="1"/>
    <col min="8708" max="8708" width="11.42578125" style="66" customWidth="1"/>
    <col min="8709" max="8709" width="7.42578125" style="66" customWidth="1"/>
    <col min="8710" max="8710" width="10.7109375" style="66" customWidth="1"/>
    <col min="8711" max="8711" width="10.140625" style="66" customWidth="1"/>
    <col min="8712" max="8712" width="9.140625" style="66"/>
    <col min="8713" max="8717" width="0" style="66" hidden="1" customWidth="1"/>
    <col min="8718" max="8960" width="9.140625" style="66"/>
    <col min="8961" max="8961" width="41.28515625" style="66" customWidth="1"/>
    <col min="8962" max="8962" width="6.42578125" style="66" customWidth="1"/>
    <col min="8963" max="8963" width="8.85546875" style="66" customWidth="1"/>
    <col min="8964" max="8964" width="11.42578125" style="66" customWidth="1"/>
    <col min="8965" max="8965" width="7.42578125" style="66" customWidth="1"/>
    <col min="8966" max="8966" width="10.7109375" style="66" customWidth="1"/>
    <col min="8967" max="8967" width="10.140625" style="66" customWidth="1"/>
    <col min="8968" max="8968" width="9.140625" style="66"/>
    <col min="8969" max="8973" width="0" style="66" hidden="1" customWidth="1"/>
    <col min="8974" max="9216" width="9.140625" style="66"/>
    <col min="9217" max="9217" width="41.28515625" style="66" customWidth="1"/>
    <col min="9218" max="9218" width="6.42578125" style="66" customWidth="1"/>
    <col min="9219" max="9219" width="8.85546875" style="66" customWidth="1"/>
    <col min="9220" max="9220" width="11.42578125" style="66" customWidth="1"/>
    <col min="9221" max="9221" width="7.42578125" style="66" customWidth="1"/>
    <col min="9222" max="9222" width="10.7109375" style="66" customWidth="1"/>
    <col min="9223" max="9223" width="10.140625" style="66" customWidth="1"/>
    <col min="9224" max="9224" width="9.140625" style="66"/>
    <col min="9225" max="9229" width="0" style="66" hidden="1" customWidth="1"/>
    <col min="9230" max="9472" width="9.140625" style="66"/>
    <col min="9473" max="9473" width="41.28515625" style="66" customWidth="1"/>
    <col min="9474" max="9474" width="6.42578125" style="66" customWidth="1"/>
    <col min="9475" max="9475" width="8.85546875" style="66" customWidth="1"/>
    <col min="9476" max="9476" width="11.42578125" style="66" customWidth="1"/>
    <col min="9477" max="9477" width="7.42578125" style="66" customWidth="1"/>
    <col min="9478" max="9478" width="10.7109375" style="66" customWidth="1"/>
    <col min="9479" max="9479" width="10.140625" style="66" customWidth="1"/>
    <col min="9480" max="9480" width="9.140625" style="66"/>
    <col min="9481" max="9485" width="0" style="66" hidden="1" customWidth="1"/>
    <col min="9486" max="9728" width="9.140625" style="66"/>
    <col min="9729" max="9729" width="41.28515625" style="66" customWidth="1"/>
    <col min="9730" max="9730" width="6.42578125" style="66" customWidth="1"/>
    <col min="9731" max="9731" width="8.85546875" style="66" customWidth="1"/>
    <col min="9732" max="9732" width="11.42578125" style="66" customWidth="1"/>
    <col min="9733" max="9733" width="7.42578125" style="66" customWidth="1"/>
    <col min="9734" max="9734" width="10.7109375" style="66" customWidth="1"/>
    <col min="9735" max="9735" width="10.140625" style="66" customWidth="1"/>
    <col min="9736" max="9736" width="9.140625" style="66"/>
    <col min="9737" max="9741" width="0" style="66" hidden="1" customWidth="1"/>
    <col min="9742" max="9984" width="9.140625" style="66"/>
    <col min="9985" max="9985" width="41.28515625" style="66" customWidth="1"/>
    <col min="9986" max="9986" width="6.42578125" style="66" customWidth="1"/>
    <col min="9987" max="9987" width="8.85546875" style="66" customWidth="1"/>
    <col min="9988" max="9988" width="11.42578125" style="66" customWidth="1"/>
    <col min="9989" max="9989" width="7.42578125" style="66" customWidth="1"/>
    <col min="9990" max="9990" width="10.7109375" style="66" customWidth="1"/>
    <col min="9991" max="9991" width="10.140625" style="66" customWidth="1"/>
    <col min="9992" max="9992" width="9.140625" style="66"/>
    <col min="9993" max="9997" width="0" style="66" hidden="1" customWidth="1"/>
    <col min="9998" max="10240" width="9.140625" style="66"/>
    <col min="10241" max="10241" width="41.28515625" style="66" customWidth="1"/>
    <col min="10242" max="10242" width="6.42578125" style="66" customWidth="1"/>
    <col min="10243" max="10243" width="8.85546875" style="66" customWidth="1"/>
    <col min="10244" max="10244" width="11.42578125" style="66" customWidth="1"/>
    <col min="10245" max="10245" width="7.42578125" style="66" customWidth="1"/>
    <col min="10246" max="10246" width="10.7109375" style="66" customWidth="1"/>
    <col min="10247" max="10247" width="10.140625" style="66" customWidth="1"/>
    <col min="10248" max="10248" width="9.140625" style="66"/>
    <col min="10249" max="10253" width="0" style="66" hidden="1" customWidth="1"/>
    <col min="10254" max="10496" width="9.140625" style="66"/>
    <col min="10497" max="10497" width="41.28515625" style="66" customWidth="1"/>
    <col min="10498" max="10498" width="6.42578125" style="66" customWidth="1"/>
    <col min="10499" max="10499" width="8.85546875" style="66" customWidth="1"/>
    <col min="10500" max="10500" width="11.42578125" style="66" customWidth="1"/>
    <col min="10501" max="10501" width="7.42578125" style="66" customWidth="1"/>
    <col min="10502" max="10502" width="10.7109375" style="66" customWidth="1"/>
    <col min="10503" max="10503" width="10.140625" style="66" customWidth="1"/>
    <col min="10504" max="10504" width="9.140625" style="66"/>
    <col min="10505" max="10509" width="0" style="66" hidden="1" customWidth="1"/>
    <col min="10510" max="10752" width="9.140625" style="66"/>
    <col min="10753" max="10753" width="41.28515625" style="66" customWidth="1"/>
    <col min="10754" max="10754" width="6.42578125" style="66" customWidth="1"/>
    <col min="10755" max="10755" width="8.85546875" style="66" customWidth="1"/>
    <col min="10756" max="10756" width="11.42578125" style="66" customWidth="1"/>
    <col min="10757" max="10757" width="7.42578125" style="66" customWidth="1"/>
    <col min="10758" max="10758" width="10.7109375" style="66" customWidth="1"/>
    <col min="10759" max="10759" width="10.140625" style="66" customWidth="1"/>
    <col min="10760" max="10760" width="9.140625" style="66"/>
    <col min="10761" max="10765" width="0" style="66" hidden="1" customWidth="1"/>
    <col min="10766" max="11008" width="9.140625" style="66"/>
    <col min="11009" max="11009" width="41.28515625" style="66" customWidth="1"/>
    <col min="11010" max="11010" width="6.42578125" style="66" customWidth="1"/>
    <col min="11011" max="11011" width="8.85546875" style="66" customWidth="1"/>
    <col min="11012" max="11012" width="11.42578125" style="66" customWidth="1"/>
    <col min="11013" max="11013" width="7.42578125" style="66" customWidth="1"/>
    <col min="11014" max="11014" width="10.7109375" style="66" customWidth="1"/>
    <col min="11015" max="11015" width="10.140625" style="66" customWidth="1"/>
    <col min="11016" max="11016" width="9.140625" style="66"/>
    <col min="11017" max="11021" width="0" style="66" hidden="1" customWidth="1"/>
    <col min="11022" max="11264" width="9.140625" style="66"/>
    <col min="11265" max="11265" width="41.28515625" style="66" customWidth="1"/>
    <col min="11266" max="11266" width="6.42578125" style="66" customWidth="1"/>
    <col min="11267" max="11267" width="8.85546875" style="66" customWidth="1"/>
    <col min="11268" max="11268" width="11.42578125" style="66" customWidth="1"/>
    <col min="11269" max="11269" width="7.42578125" style="66" customWidth="1"/>
    <col min="11270" max="11270" width="10.7109375" style="66" customWidth="1"/>
    <col min="11271" max="11271" width="10.140625" style="66" customWidth="1"/>
    <col min="11272" max="11272" width="9.140625" style="66"/>
    <col min="11273" max="11277" width="0" style="66" hidden="1" customWidth="1"/>
    <col min="11278" max="11520" width="9.140625" style="66"/>
    <col min="11521" max="11521" width="41.28515625" style="66" customWidth="1"/>
    <col min="11522" max="11522" width="6.42578125" style="66" customWidth="1"/>
    <col min="11523" max="11523" width="8.85546875" style="66" customWidth="1"/>
    <col min="11524" max="11524" width="11.42578125" style="66" customWidth="1"/>
    <col min="11525" max="11525" width="7.42578125" style="66" customWidth="1"/>
    <col min="11526" max="11526" width="10.7109375" style="66" customWidth="1"/>
    <col min="11527" max="11527" width="10.140625" style="66" customWidth="1"/>
    <col min="11528" max="11528" width="9.140625" style="66"/>
    <col min="11529" max="11533" width="0" style="66" hidden="1" customWidth="1"/>
    <col min="11534" max="11776" width="9.140625" style="66"/>
    <col min="11777" max="11777" width="41.28515625" style="66" customWidth="1"/>
    <col min="11778" max="11778" width="6.42578125" style="66" customWidth="1"/>
    <col min="11779" max="11779" width="8.85546875" style="66" customWidth="1"/>
    <col min="11780" max="11780" width="11.42578125" style="66" customWidth="1"/>
    <col min="11781" max="11781" width="7.42578125" style="66" customWidth="1"/>
    <col min="11782" max="11782" width="10.7109375" style="66" customWidth="1"/>
    <col min="11783" max="11783" width="10.140625" style="66" customWidth="1"/>
    <col min="11784" max="11784" width="9.140625" style="66"/>
    <col min="11785" max="11789" width="0" style="66" hidden="1" customWidth="1"/>
    <col min="11790" max="12032" width="9.140625" style="66"/>
    <col min="12033" max="12033" width="41.28515625" style="66" customWidth="1"/>
    <col min="12034" max="12034" width="6.42578125" style="66" customWidth="1"/>
    <col min="12035" max="12035" width="8.85546875" style="66" customWidth="1"/>
    <col min="12036" max="12036" width="11.42578125" style="66" customWidth="1"/>
    <col min="12037" max="12037" width="7.42578125" style="66" customWidth="1"/>
    <col min="12038" max="12038" width="10.7109375" style="66" customWidth="1"/>
    <col min="12039" max="12039" width="10.140625" style="66" customWidth="1"/>
    <col min="12040" max="12040" width="9.140625" style="66"/>
    <col min="12041" max="12045" width="0" style="66" hidden="1" customWidth="1"/>
    <col min="12046" max="12288" width="9.140625" style="66"/>
    <col min="12289" max="12289" width="41.28515625" style="66" customWidth="1"/>
    <col min="12290" max="12290" width="6.42578125" style="66" customWidth="1"/>
    <col min="12291" max="12291" width="8.85546875" style="66" customWidth="1"/>
    <col min="12292" max="12292" width="11.42578125" style="66" customWidth="1"/>
    <col min="12293" max="12293" width="7.42578125" style="66" customWidth="1"/>
    <col min="12294" max="12294" width="10.7109375" style="66" customWidth="1"/>
    <col min="12295" max="12295" width="10.140625" style="66" customWidth="1"/>
    <col min="12296" max="12296" width="9.140625" style="66"/>
    <col min="12297" max="12301" width="0" style="66" hidden="1" customWidth="1"/>
    <col min="12302" max="12544" width="9.140625" style="66"/>
    <col min="12545" max="12545" width="41.28515625" style="66" customWidth="1"/>
    <col min="12546" max="12546" width="6.42578125" style="66" customWidth="1"/>
    <col min="12547" max="12547" width="8.85546875" style="66" customWidth="1"/>
    <col min="12548" max="12548" width="11.42578125" style="66" customWidth="1"/>
    <col min="12549" max="12549" width="7.42578125" style="66" customWidth="1"/>
    <col min="12550" max="12550" width="10.7109375" style="66" customWidth="1"/>
    <col min="12551" max="12551" width="10.140625" style="66" customWidth="1"/>
    <col min="12552" max="12552" width="9.140625" style="66"/>
    <col min="12553" max="12557" width="0" style="66" hidden="1" customWidth="1"/>
    <col min="12558" max="12800" width="9.140625" style="66"/>
    <col min="12801" max="12801" width="41.28515625" style="66" customWidth="1"/>
    <col min="12802" max="12802" width="6.42578125" style="66" customWidth="1"/>
    <col min="12803" max="12803" width="8.85546875" style="66" customWidth="1"/>
    <col min="12804" max="12804" width="11.42578125" style="66" customWidth="1"/>
    <col min="12805" max="12805" width="7.42578125" style="66" customWidth="1"/>
    <col min="12806" max="12806" width="10.7109375" style="66" customWidth="1"/>
    <col min="12807" max="12807" width="10.140625" style="66" customWidth="1"/>
    <col min="12808" max="12808" width="9.140625" style="66"/>
    <col min="12809" max="12813" width="0" style="66" hidden="1" customWidth="1"/>
    <col min="12814" max="13056" width="9.140625" style="66"/>
    <col min="13057" max="13057" width="41.28515625" style="66" customWidth="1"/>
    <col min="13058" max="13058" width="6.42578125" style="66" customWidth="1"/>
    <col min="13059" max="13059" width="8.85546875" style="66" customWidth="1"/>
    <col min="13060" max="13060" width="11.42578125" style="66" customWidth="1"/>
    <col min="13061" max="13061" width="7.42578125" style="66" customWidth="1"/>
    <col min="13062" max="13062" width="10.7109375" style="66" customWidth="1"/>
    <col min="13063" max="13063" width="10.140625" style="66" customWidth="1"/>
    <col min="13064" max="13064" width="9.140625" style="66"/>
    <col min="13065" max="13069" width="0" style="66" hidden="1" customWidth="1"/>
    <col min="13070" max="13312" width="9.140625" style="66"/>
    <col min="13313" max="13313" width="41.28515625" style="66" customWidth="1"/>
    <col min="13314" max="13314" width="6.42578125" style="66" customWidth="1"/>
    <col min="13315" max="13315" width="8.85546875" style="66" customWidth="1"/>
    <col min="13316" max="13316" width="11.42578125" style="66" customWidth="1"/>
    <col min="13317" max="13317" width="7.42578125" style="66" customWidth="1"/>
    <col min="13318" max="13318" width="10.7109375" style="66" customWidth="1"/>
    <col min="13319" max="13319" width="10.140625" style="66" customWidth="1"/>
    <col min="13320" max="13320" width="9.140625" style="66"/>
    <col min="13321" max="13325" width="0" style="66" hidden="1" customWidth="1"/>
    <col min="13326" max="13568" width="9.140625" style="66"/>
    <col min="13569" max="13569" width="41.28515625" style="66" customWidth="1"/>
    <col min="13570" max="13570" width="6.42578125" style="66" customWidth="1"/>
    <col min="13571" max="13571" width="8.85546875" style="66" customWidth="1"/>
    <col min="13572" max="13572" width="11.42578125" style="66" customWidth="1"/>
    <col min="13573" max="13573" width="7.42578125" style="66" customWidth="1"/>
    <col min="13574" max="13574" width="10.7109375" style="66" customWidth="1"/>
    <col min="13575" max="13575" width="10.140625" style="66" customWidth="1"/>
    <col min="13576" max="13576" width="9.140625" style="66"/>
    <col min="13577" max="13581" width="0" style="66" hidden="1" customWidth="1"/>
    <col min="13582" max="13824" width="9.140625" style="66"/>
    <col min="13825" max="13825" width="41.28515625" style="66" customWidth="1"/>
    <col min="13826" max="13826" width="6.42578125" style="66" customWidth="1"/>
    <col min="13827" max="13827" width="8.85546875" style="66" customWidth="1"/>
    <col min="13828" max="13828" width="11.42578125" style="66" customWidth="1"/>
    <col min="13829" max="13829" width="7.42578125" style="66" customWidth="1"/>
    <col min="13830" max="13830" width="10.7109375" style="66" customWidth="1"/>
    <col min="13831" max="13831" width="10.140625" style="66" customWidth="1"/>
    <col min="13832" max="13832" width="9.140625" style="66"/>
    <col min="13833" max="13837" width="0" style="66" hidden="1" customWidth="1"/>
    <col min="13838" max="14080" width="9.140625" style="66"/>
    <col min="14081" max="14081" width="41.28515625" style="66" customWidth="1"/>
    <col min="14082" max="14082" width="6.42578125" style="66" customWidth="1"/>
    <col min="14083" max="14083" width="8.85546875" style="66" customWidth="1"/>
    <col min="14084" max="14084" width="11.42578125" style="66" customWidth="1"/>
    <col min="14085" max="14085" width="7.42578125" style="66" customWidth="1"/>
    <col min="14086" max="14086" width="10.7109375" style="66" customWidth="1"/>
    <col min="14087" max="14087" width="10.140625" style="66" customWidth="1"/>
    <col min="14088" max="14088" width="9.140625" style="66"/>
    <col min="14089" max="14093" width="0" style="66" hidden="1" customWidth="1"/>
    <col min="14094" max="14336" width="9.140625" style="66"/>
    <col min="14337" max="14337" width="41.28515625" style="66" customWidth="1"/>
    <col min="14338" max="14338" width="6.42578125" style="66" customWidth="1"/>
    <col min="14339" max="14339" width="8.85546875" style="66" customWidth="1"/>
    <col min="14340" max="14340" width="11.42578125" style="66" customWidth="1"/>
    <col min="14341" max="14341" width="7.42578125" style="66" customWidth="1"/>
    <col min="14342" max="14342" width="10.7109375" style="66" customWidth="1"/>
    <col min="14343" max="14343" width="10.140625" style="66" customWidth="1"/>
    <col min="14344" max="14344" width="9.140625" style="66"/>
    <col min="14345" max="14349" width="0" style="66" hidden="1" customWidth="1"/>
    <col min="14350" max="14592" width="9.140625" style="66"/>
    <col min="14593" max="14593" width="41.28515625" style="66" customWidth="1"/>
    <col min="14594" max="14594" width="6.42578125" style="66" customWidth="1"/>
    <col min="14595" max="14595" width="8.85546875" style="66" customWidth="1"/>
    <col min="14596" max="14596" width="11.42578125" style="66" customWidth="1"/>
    <col min="14597" max="14597" width="7.42578125" style="66" customWidth="1"/>
    <col min="14598" max="14598" width="10.7109375" style="66" customWidth="1"/>
    <col min="14599" max="14599" width="10.140625" style="66" customWidth="1"/>
    <col min="14600" max="14600" width="9.140625" style="66"/>
    <col min="14601" max="14605" width="0" style="66" hidden="1" customWidth="1"/>
    <col min="14606" max="14848" width="9.140625" style="66"/>
    <col min="14849" max="14849" width="41.28515625" style="66" customWidth="1"/>
    <col min="14850" max="14850" width="6.42578125" style="66" customWidth="1"/>
    <col min="14851" max="14851" width="8.85546875" style="66" customWidth="1"/>
    <col min="14852" max="14852" width="11.42578125" style="66" customWidth="1"/>
    <col min="14853" max="14853" width="7.42578125" style="66" customWidth="1"/>
    <col min="14854" max="14854" width="10.7109375" style="66" customWidth="1"/>
    <col min="14855" max="14855" width="10.140625" style="66" customWidth="1"/>
    <col min="14856" max="14856" width="9.140625" style="66"/>
    <col min="14857" max="14861" width="0" style="66" hidden="1" customWidth="1"/>
    <col min="14862" max="15104" width="9.140625" style="66"/>
    <col min="15105" max="15105" width="41.28515625" style="66" customWidth="1"/>
    <col min="15106" max="15106" width="6.42578125" style="66" customWidth="1"/>
    <col min="15107" max="15107" width="8.85546875" style="66" customWidth="1"/>
    <col min="15108" max="15108" width="11.42578125" style="66" customWidth="1"/>
    <col min="15109" max="15109" width="7.42578125" style="66" customWidth="1"/>
    <col min="15110" max="15110" width="10.7109375" style="66" customWidth="1"/>
    <col min="15111" max="15111" width="10.140625" style="66" customWidth="1"/>
    <col min="15112" max="15112" width="9.140625" style="66"/>
    <col min="15113" max="15117" width="0" style="66" hidden="1" customWidth="1"/>
    <col min="15118" max="15360" width="9.140625" style="66"/>
    <col min="15361" max="15361" width="41.28515625" style="66" customWidth="1"/>
    <col min="15362" max="15362" width="6.42578125" style="66" customWidth="1"/>
    <col min="15363" max="15363" width="8.85546875" style="66" customWidth="1"/>
    <col min="15364" max="15364" width="11.42578125" style="66" customWidth="1"/>
    <col min="15365" max="15365" width="7.42578125" style="66" customWidth="1"/>
    <col min="15366" max="15366" width="10.7109375" style="66" customWidth="1"/>
    <col min="15367" max="15367" width="10.140625" style="66" customWidth="1"/>
    <col min="15368" max="15368" width="9.140625" style="66"/>
    <col min="15369" max="15373" width="0" style="66" hidden="1" customWidth="1"/>
    <col min="15374" max="15616" width="9.140625" style="66"/>
    <col min="15617" max="15617" width="41.28515625" style="66" customWidth="1"/>
    <col min="15618" max="15618" width="6.42578125" style="66" customWidth="1"/>
    <col min="15619" max="15619" width="8.85546875" style="66" customWidth="1"/>
    <col min="15620" max="15620" width="11.42578125" style="66" customWidth="1"/>
    <col min="15621" max="15621" width="7.42578125" style="66" customWidth="1"/>
    <col min="15622" max="15622" width="10.7109375" style="66" customWidth="1"/>
    <col min="15623" max="15623" width="10.140625" style="66" customWidth="1"/>
    <col min="15624" max="15624" width="9.140625" style="66"/>
    <col min="15625" max="15629" width="0" style="66" hidden="1" customWidth="1"/>
    <col min="15630" max="15872" width="9.140625" style="66"/>
    <col min="15873" max="15873" width="41.28515625" style="66" customWidth="1"/>
    <col min="15874" max="15874" width="6.42578125" style="66" customWidth="1"/>
    <col min="15875" max="15875" width="8.85546875" style="66" customWidth="1"/>
    <col min="15876" max="15876" width="11.42578125" style="66" customWidth="1"/>
    <col min="15877" max="15877" width="7.42578125" style="66" customWidth="1"/>
    <col min="15878" max="15878" width="10.7109375" style="66" customWidth="1"/>
    <col min="15879" max="15879" width="10.140625" style="66" customWidth="1"/>
    <col min="15880" max="15880" width="9.140625" style="66"/>
    <col min="15881" max="15885" width="0" style="66" hidden="1" customWidth="1"/>
    <col min="15886" max="16128" width="9.140625" style="66"/>
    <col min="16129" max="16129" width="41.28515625" style="66" customWidth="1"/>
    <col min="16130" max="16130" width="6.42578125" style="66" customWidth="1"/>
    <col min="16131" max="16131" width="8.85546875" style="66" customWidth="1"/>
    <col min="16132" max="16132" width="11.42578125" style="66" customWidth="1"/>
    <col min="16133" max="16133" width="7.42578125" style="66" customWidth="1"/>
    <col min="16134" max="16134" width="10.7109375" style="66" customWidth="1"/>
    <col min="16135" max="16135" width="10.140625" style="66" customWidth="1"/>
    <col min="16136" max="16136" width="9.140625" style="66"/>
    <col min="16137" max="16141" width="0" style="66" hidden="1" customWidth="1"/>
    <col min="16142" max="16384" width="9.140625" style="66"/>
  </cols>
  <sheetData>
    <row r="1" spans="1:12" s="64" customFormat="1" ht="18.75" customHeight="1" x14ac:dyDescent="0.3">
      <c r="A1" s="151" t="s">
        <v>195</v>
      </c>
      <c r="B1" s="151"/>
      <c r="C1" s="151"/>
      <c r="D1" s="151"/>
      <c r="E1" s="151"/>
      <c r="F1" s="151"/>
      <c r="G1" s="151"/>
      <c r="H1" s="151"/>
      <c r="I1" s="93"/>
      <c r="J1" s="93"/>
      <c r="K1" s="93"/>
      <c r="L1" s="93"/>
    </row>
    <row r="2" spans="1:12" s="64" customFormat="1" ht="18.75" customHeight="1" x14ac:dyDescent="0.3">
      <c r="A2" s="151"/>
      <c r="B2" s="151"/>
      <c r="C2" s="151"/>
      <c r="D2" s="151"/>
      <c r="E2" s="151"/>
      <c r="F2" s="151"/>
      <c r="G2" s="151"/>
      <c r="H2" s="151"/>
      <c r="I2" s="93"/>
      <c r="J2" s="93"/>
      <c r="K2" s="93"/>
      <c r="L2" s="93"/>
    </row>
    <row r="3" spans="1:12" s="64" customFormat="1" ht="18.75" customHeight="1" x14ac:dyDescent="0.3">
      <c r="A3" s="151"/>
      <c r="B3" s="151"/>
      <c r="C3" s="151"/>
      <c r="D3" s="151"/>
      <c r="E3" s="151"/>
      <c r="F3" s="151"/>
      <c r="G3" s="151"/>
      <c r="H3" s="151"/>
      <c r="I3" s="93"/>
      <c r="J3" s="93"/>
      <c r="K3" s="93"/>
      <c r="L3" s="93"/>
    </row>
    <row r="4" spans="1:12" s="64" customFormat="1" ht="12.75" customHeight="1" x14ac:dyDescent="0.3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x14ac:dyDescent="0.2">
      <c r="A5" s="116" t="s">
        <v>169</v>
      </c>
      <c r="B5" s="116"/>
      <c r="C5" s="116"/>
      <c r="D5" s="116"/>
      <c r="E5" s="116"/>
      <c r="F5" s="116"/>
      <c r="G5" s="116"/>
      <c r="H5" s="116"/>
      <c r="I5" s="67"/>
      <c r="J5" s="67"/>
      <c r="K5" s="67"/>
      <c r="L5" s="67"/>
    </row>
    <row r="6" spans="1:12" x14ac:dyDescent="0.2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15.75" x14ac:dyDescent="0.25">
      <c r="A7" s="145" t="s">
        <v>170</v>
      </c>
      <c r="B7" s="145"/>
      <c r="C7" s="145"/>
      <c r="D7" s="145"/>
      <c r="E7" s="145"/>
      <c r="F7" s="145"/>
      <c r="G7" s="145"/>
      <c r="H7" s="145"/>
      <c r="I7" s="67"/>
      <c r="J7" s="67"/>
      <c r="K7" s="67"/>
      <c r="L7" s="67"/>
    </row>
    <row r="8" spans="1:12" x14ac:dyDescent="0.2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1:12" s="68" customFormat="1" ht="12.75" customHeight="1" x14ac:dyDescent="0.25">
      <c r="A9" s="152" t="s">
        <v>171</v>
      </c>
      <c r="B9" s="152" t="s">
        <v>172</v>
      </c>
      <c r="C9" s="152"/>
      <c r="D9" s="152"/>
      <c r="E9" s="152"/>
      <c r="F9" s="154" t="s">
        <v>173</v>
      </c>
      <c r="G9" s="155"/>
      <c r="H9" s="156"/>
    </row>
    <row r="10" spans="1:12" s="68" customFormat="1" ht="45.75" customHeight="1" x14ac:dyDescent="0.25">
      <c r="A10" s="153"/>
      <c r="B10" s="69" t="s">
        <v>174</v>
      </c>
      <c r="C10" s="69" t="s">
        <v>175</v>
      </c>
      <c r="D10" s="69" t="s">
        <v>176</v>
      </c>
      <c r="E10" s="69" t="s">
        <v>177</v>
      </c>
      <c r="F10" s="70" t="s">
        <v>86</v>
      </c>
      <c r="G10" s="71" t="s">
        <v>87</v>
      </c>
      <c r="H10" s="71" t="s">
        <v>88</v>
      </c>
    </row>
    <row r="11" spans="1:12" s="68" customFormat="1" x14ac:dyDescent="0.25">
      <c r="A11" s="70">
        <v>1</v>
      </c>
      <c r="B11" s="70">
        <v>2</v>
      </c>
      <c r="C11" s="70">
        <v>3</v>
      </c>
      <c r="D11" s="70">
        <v>4</v>
      </c>
      <c r="E11" s="70">
        <v>5</v>
      </c>
      <c r="F11" s="72">
        <v>6</v>
      </c>
      <c r="G11" s="59">
        <v>7</v>
      </c>
      <c r="H11" s="59">
        <v>8</v>
      </c>
    </row>
    <row r="12" spans="1:12" s="68" customFormat="1" ht="30" x14ac:dyDescent="0.25">
      <c r="A12" s="96" t="s">
        <v>132</v>
      </c>
      <c r="B12" s="74" t="s">
        <v>48</v>
      </c>
      <c r="C12" s="74" t="s">
        <v>31</v>
      </c>
      <c r="D12" s="74" t="s">
        <v>71</v>
      </c>
      <c r="E12" s="74" t="s">
        <v>67</v>
      </c>
      <c r="F12" s="94">
        <v>163.6</v>
      </c>
      <c r="G12" s="94">
        <v>163.9</v>
      </c>
      <c r="H12" s="94">
        <v>163.9</v>
      </c>
    </row>
    <row r="13" spans="1:12" s="68" customFormat="1" ht="75" x14ac:dyDescent="0.25">
      <c r="A13" s="97" t="s">
        <v>131</v>
      </c>
      <c r="B13" s="74" t="s">
        <v>48</v>
      </c>
      <c r="C13" s="74" t="s">
        <v>4</v>
      </c>
      <c r="D13" s="74" t="s">
        <v>72</v>
      </c>
      <c r="E13" s="74" t="s">
        <v>67</v>
      </c>
      <c r="F13" s="94">
        <v>2124</v>
      </c>
      <c r="G13" s="94">
        <v>2124</v>
      </c>
      <c r="H13" s="94">
        <v>2124</v>
      </c>
    </row>
    <row r="14" spans="1:12" s="68" customFormat="1" ht="90" x14ac:dyDescent="0.25">
      <c r="A14" s="97" t="s">
        <v>200</v>
      </c>
      <c r="B14" s="74" t="s">
        <v>48</v>
      </c>
      <c r="C14" s="74" t="s">
        <v>4</v>
      </c>
      <c r="D14" s="74" t="s">
        <v>73</v>
      </c>
      <c r="E14" s="74" t="s">
        <v>67</v>
      </c>
      <c r="F14" s="94">
        <v>5080</v>
      </c>
      <c r="G14" s="94">
        <v>5080</v>
      </c>
      <c r="H14" s="94">
        <v>5080</v>
      </c>
    </row>
    <row r="15" spans="1:12" ht="15" x14ac:dyDescent="0.25">
      <c r="A15" s="77" t="s">
        <v>163</v>
      </c>
      <c r="B15" s="78" t="s">
        <v>178</v>
      </c>
      <c r="C15" s="78" t="s">
        <v>178</v>
      </c>
      <c r="D15" s="78" t="s">
        <v>178</v>
      </c>
      <c r="E15" s="78" t="s">
        <v>178</v>
      </c>
      <c r="F15" s="95">
        <f>F12+F13+F14</f>
        <v>7367.6</v>
      </c>
      <c r="G15" s="95">
        <f t="shared" ref="G15:H15" si="0">G12+G13+G14</f>
        <v>7367.9</v>
      </c>
      <c r="H15" s="95">
        <f t="shared" si="0"/>
        <v>7367.9</v>
      </c>
      <c r="I15" s="67"/>
      <c r="J15" s="67"/>
      <c r="K15" s="67"/>
      <c r="L15" s="67"/>
    </row>
    <row r="16" spans="1:12" x14ac:dyDescent="0.2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</row>
    <row r="17" spans="1:13" ht="15.75" x14ac:dyDescent="0.25">
      <c r="A17" s="80" t="s">
        <v>179</v>
      </c>
      <c r="B17" s="81"/>
      <c r="C17" s="81"/>
      <c r="D17" s="81"/>
      <c r="E17" s="81"/>
      <c r="F17" s="81"/>
      <c r="G17" s="81"/>
    </row>
    <row r="19" spans="1:13" x14ac:dyDescent="0.2">
      <c r="A19" s="82" t="s">
        <v>180</v>
      </c>
      <c r="B19" s="157" t="s">
        <v>198</v>
      </c>
      <c r="C19" s="157"/>
      <c r="D19" s="157"/>
      <c r="E19" s="157"/>
      <c r="F19" s="157"/>
      <c r="G19" s="157"/>
      <c r="H19" s="83"/>
    </row>
    <row r="20" spans="1:13" x14ac:dyDescent="0.2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</row>
    <row r="21" spans="1:13" s="68" customFormat="1" ht="12.75" customHeight="1" x14ac:dyDescent="0.25">
      <c r="A21" s="152" t="s">
        <v>171</v>
      </c>
      <c r="B21" s="152" t="s">
        <v>172</v>
      </c>
      <c r="C21" s="152"/>
      <c r="D21" s="152"/>
      <c r="E21" s="154"/>
      <c r="F21" s="158" t="s">
        <v>182</v>
      </c>
      <c r="G21" s="158" t="s">
        <v>183</v>
      </c>
    </row>
    <row r="22" spans="1:13" s="68" customFormat="1" ht="45.75" customHeight="1" x14ac:dyDescent="0.25">
      <c r="A22" s="153"/>
      <c r="B22" s="69" t="s">
        <v>174</v>
      </c>
      <c r="C22" s="69" t="s">
        <v>175</v>
      </c>
      <c r="D22" s="69" t="s">
        <v>176</v>
      </c>
      <c r="E22" s="84" t="s">
        <v>177</v>
      </c>
      <c r="F22" s="158"/>
      <c r="G22" s="158"/>
    </row>
    <row r="23" spans="1:13" s="68" customFormat="1" x14ac:dyDescent="0.25">
      <c r="A23" s="70">
        <v>1</v>
      </c>
      <c r="B23" s="70">
        <v>2</v>
      </c>
      <c r="C23" s="70">
        <v>3</v>
      </c>
      <c r="D23" s="70">
        <v>4</v>
      </c>
      <c r="E23" s="70">
        <v>5</v>
      </c>
      <c r="F23" s="72">
        <v>6</v>
      </c>
      <c r="G23" s="85">
        <v>7</v>
      </c>
    </row>
    <row r="24" spans="1:13" s="68" customFormat="1" ht="30" x14ac:dyDescent="0.25">
      <c r="A24" s="73" t="s">
        <v>132</v>
      </c>
      <c r="B24" s="86" t="s">
        <v>48</v>
      </c>
      <c r="C24" s="86" t="s">
        <v>31</v>
      </c>
      <c r="D24" s="86" t="s">
        <v>71</v>
      </c>
      <c r="E24" s="86" t="s">
        <v>67</v>
      </c>
      <c r="F24" s="87">
        <v>39506</v>
      </c>
      <c r="G24" s="88"/>
    </row>
    <row r="25" spans="1:13" s="68" customFormat="1" ht="75" x14ac:dyDescent="0.25">
      <c r="A25" s="97" t="s">
        <v>131</v>
      </c>
      <c r="B25" s="74" t="s">
        <v>48</v>
      </c>
      <c r="C25" s="74" t="s">
        <v>4</v>
      </c>
      <c r="D25" s="74" t="s">
        <v>72</v>
      </c>
      <c r="E25" s="74" t="s">
        <v>67</v>
      </c>
      <c r="F25" s="87">
        <v>41866</v>
      </c>
      <c r="G25" s="88"/>
    </row>
    <row r="26" spans="1:13" s="68" customFormat="1" ht="90" x14ac:dyDescent="0.25">
      <c r="A26" s="97" t="s">
        <v>200</v>
      </c>
      <c r="B26" s="74" t="s">
        <v>48</v>
      </c>
      <c r="C26" s="74" t="s">
        <v>4</v>
      </c>
      <c r="D26" s="74" t="s">
        <v>73</v>
      </c>
      <c r="E26" s="74" t="s">
        <v>67</v>
      </c>
      <c r="F26" s="87">
        <v>41866</v>
      </c>
      <c r="G26" s="88"/>
    </row>
    <row r="28" spans="1:13" x14ac:dyDescent="0.2">
      <c r="A28" s="150" t="s">
        <v>184</v>
      </c>
      <c r="B28" s="150"/>
      <c r="C28" s="150"/>
      <c r="D28" s="150"/>
      <c r="E28" s="150"/>
      <c r="F28" s="150"/>
      <c r="G28" s="150"/>
      <c r="H28" s="89"/>
    </row>
    <row r="31" spans="1:13" ht="33" customHeight="1" x14ac:dyDescent="0.2">
      <c r="A31" s="142" t="s">
        <v>185</v>
      </c>
      <c r="B31" s="143"/>
      <c r="C31" s="143"/>
      <c r="D31" s="143"/>
      <c r="E31" s="143"/>
      <c r="F31" s="143"/>
      <c r="G31" s="143"/>
      <c r="H31" s="143"/>
    </row>
    <row r="32" spans="1:13" ht="15.7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34.5" customHeight="1" x14ac:dyDescent="0.25">
      <c r="A33" s="144" t="s">
        <v>186</v>
      </c>
      <c r="B33" s="144"/>
      <c r="C33" s="144"/>
      <c r="D33" s="144"/>
      <c r="E33" s="144"/>
      <c r="F33" s="144"/>
      <c r="G33" s="144"/>
      <c r="H33" s="144"/>
      <c r="I33" s="12"/>
      <c r="J33" s="12"/>
      <c r="K33" s="12"/>
      <c r="L33" s="12"/>
      <c r="M33" s="12"/>
    </row>
    <row r="34" spans="1:13" ht="15.75" x14ac:dyDescent="0.25">
      <c r="A34" s="144"/>
      <c r="B34" s="144"/>
      <c r="C34" s="144"/>
      <c r="D34" s="144"/>
      <c r="E34" s="144"/>
      <c r="F34" s="144"/>
      <c r="G34" s="144"/>
      <c r="H34" s="144"/>
      <c r="I34" s="81"/>
      <c r="J34" s="81"/>
      <c r="K34" s="81"/>
      <c r="L34" s="81"/>
      <c r="M34" s="81"/>
    </row>
    <row r="35" spans="1:13" ht="15.75" x14ac:dyDescent="0.25">
      <c r="A35" s="90"/>
      <c r="G35" s="24"/>
      <c r="H35" s="12"/>
      <c r="I35" s="12"/>
      <c r="J35" s="12"/>
      <c r="L35" s="12"/>
      <c r="M35" s="12"/>
    </row>
    <row r="36" spans="1:13" ht="15.75" x14ac:dyDescent="0.25">
      <c r="A36" s="145"/>
      <c r="B36" s="145"/>
      <c r="C36" s="145"/>
      <c r="D36" s="145"/>
      <c r="E36" s="145"/>
      <c r="F36" s="145"/>
      <c r="G36" s="145"/>
      <c r="H36" s="145"/>
    </row>
    <row r="37" spans="1:13" ht="15.75" x14ac:dyDescent="0.25">
      <c r="A37" s="146"/>
      <c r="B37" s="146"/>
      <c r="C37" s="146"/>
      <c r="D37" s="146"/>
      <c r="E37" s="146"/>
      <c r="F37" s="146"/>
      <c r="G37" s="146"/>
      <c r="H37" s="81"/>
      <c r="I37" s="81"/>
      <c r="J37" s="81"/>
      <c r="K37" s="81"/>
      <c r="L37" s="81"/>
      <c r="M37" s="81"/>
    </row>
    <row r="38" spans="1:13" ht="15.75" x14ac:dyDescent="0.25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1:13" ht="15.75" x14ac:dyDescent="0.25">
      <c r="A39" s="147" t="s">
        <v>187</v>
      </c>
      <c r="B39" s="147"/>
      <c r="C39" s="147"/>
      <c r="D39" s="147"/>
      <c r="E39" s="147"/>
      <c r="F39" s="147"/>
      <c r="G39" s="147"/>
      <c r="H39" s="12"/>
      <c r="I39" s="12"/>
      <c r="J39" s="12"/>
      <c r="K39" s="12"/>
      <c r="L39" s="12"/>
      <c r="M39" s="12"/>
    </row>
    <row r="40" spans="1:13" ht="15.75" x14ac:dyDescent="0.25">
      <c r="A40" s="12" t="s">
        <v>188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15.75" x14ac:dyDescent="0.25">
      <c r="A41" s="12" t="s">
        <v>189</v>
      </c>
      <c r="B41" s="12"/>
      <c r="C41" s="12"/>
      <c r="D41" s="12"/>
      <c r="E41" s="148" t="s">
        <v>201</v>
      </c>
      <c r="F41" s="149"/>
      <c r="G41" s="149"/>
      <c r="H41" s="149"/>
      <c r="I41" s="12"/>
      <c r="J41" s="12"/>
      <c r="K41" s="12"/>
      <c r="L41" s="12"/>
      <c r="M41" s="12"/>
    </row>
    <row r="42" spans="1:13" x14ac:dyDescent="0.2">
      <c r="A42" s="53" t="s">
        <v>190</v>
      </c>
      <c r="C42" s="67" t="s">
        <v>191</v>
      </c>
      <c r="D42" s="159" t="s">
        <v>199</v>
      </c>
      <c r="E42" s="159"/>
      <c r="F42" s="159"/>
      <c r="G42" s="116" t="s">
        <v>193</v>
      </c>
      <c r="H42" s="116"/>
    </row>
    <row r="44" spans="1:13" ht="15.75" x14ac:dyDescent="0.25">
      <c r="A44" s="81" t="s">
        <v>197</v>
      </c>
      <c r="B44" s="81"/>
      <c r="C44" s="81"/>
      <c r="D44" s="81"/>
      <c r="E44" s="81"/>
      <c r="F44" s="81"/>
      <c r="G44" s="81"/>
    </row>
    <row r="48" spans="1:13" x14ac:dyDescent="0.2">
      <c r="A48" s="92"/>
    </row>
  </sheetData>
  <mergeCells count="20">
    <mergeCell ref="A28:G28"/>
    <mergeCell ref="A1:H3"/>
    <mergeCell ref="A5:H5"/>
    <mergeCell ref="A7:H7"/>
    <mergeCell ref="A9:A10"/>
    <mergeCell ref="B9:E9"/>
    <mergeCell ref="F9:H9"/>
    <mergeCell ref="B19:G19"/>
    <mergeCell ref="A21:A22"/>
    <mergeCell ref="B21:E21"/>
    <mergeCell ref="F21:F22"/>
    <mergeCell ref="G21:G22"/>
    <mergeCell ref="D42:F42"/>
    <mergeCell ref="G42:H42"/>
    <mergeCell ref="A31:H31"/>
    <mergeCell ref="A33:H34"/>
    <mergeCell ref="A36:H36"/>
    <mergeCell ref="A37:G37"/>
    <mergeCell ref="A39:G39"/>
    <mergeCell ref="E41:H41"/>
  </mergeCells>
  <pageMargins left="0.7" right="0.7" top="0.75" bottom="0.75" header="0.3" footer="0.3"/>
  <pageSetup paperSize="9" scale="73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09.01.2020&lt;/string&gt;&#10;  &lt;/DateInfo&gt;&#10;  &lt;Code&gt;E5121AAA68DB4970AF85959C711992&lt;/Code&gt;&#10;  &lt;ObjectCode&gt;SQUERY_SVOD_ROSP&lt;/ObjectCode&gt;&#10;  &lt;DocName&gt;Вариант (новый от 14.12.2016 14_25_38)&lt;/DocName&gt;&#10;  &lt;VariantName&gt;Вариант (новый от 14.12.2016 14:25:38)&lt;/VariantName&gt;&#10;  &lt;VariantLink&gt;22549671&lt;/VariantLink&gt;&#10;  &lt;SvodReportLink xsi:nil=&quot;true&quot; /&gt;&#10;  &lt;ReportLink&gt;126924&lt;/ReportLink&gt;&#10;  &lt;Note&gt;01.01.2020 - 09.01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A871252-83F1-4FB7-BE7B-9A629DB2455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ПР.1</vt:lpstr>
      <vt:lpstr>ПР.1АМР</vt:lpstr>
      <vt:lpstr>ПР.1УО</vt:lpstr>
      <vt:lpstr>ПР.1ФУ</vt:lpstr>
      <vt:lpstr>ПР.2</vt:lpstr>
      <vt:lpstr>ПР.3 ЛБО</vt:lpstr>
      <vt:lpstr>ПР.6 АМР</vt:lpstr>
      <vt:lpstr>ПР,6 УО</vt:lpstr>
      <vt:lpstr>ПР,6 ФУ</vt:lpstr>
      <vt:lpstr>ПР.1!Заголовки_для_печати</vt:lpstr>
      <vt:lpstr>'ПР.3 ЛБО'!Заголовки_для_печати</vt:lpstr>
      <vt:lpstr>ПР.1!Область_печати</vt:lpstr>
      <vt:lpstr>ПР.2!Область_печати</vt:lpstr>
      <vt:lpstr>'ПР.3 ЛБО'!Область_печати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User-ПК\User</dc:creator>
  <cp:lastModifiedBy>User</cp:lastModifiedBy>
  <cp:lastPrinted>2019-12-24T11:47:50Z</cp:lastPrinted>
  <dcterms:created xsi:type="dcterms:W3CDTF">2019-12-23T10:08:07Z</dcterms:created>
  <dcterms:modified xsi:type="dcterms:W3CDTF">2020-01-03T09:43:43Z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14.12.2016 14_25_38)</vt:lpwstr>
  </property>
  <property fmtid="{D5CDD505-2E9C-101B-9397-08002B2CF9AE}" pid="3" name="Версия клиента">
    <vt:lpwstr>19.1.14.4010</vt:lpwstr>
  </property>
  <property fmtid="{D5CDD505-2E9C-101B-9397-08002B2CF9AE}" pid="4" name="Версия базы">
    <vt:lpwstr>19.1.1766.2274065</vt:lpwstr>
  </property>
  <property fmtid="{D5CDD505-2E9C-101B-9397-08002B2CF9AE}" pid="5" name="Тип сервера">
    <vt:lpwstr>MSSQL</vt:lpwstr>
  </property>
  <property fmtid="{D5CDD505-2E9C-101B-9397-08002B2CF9AE}" pid="6" name="Сервер">
    <vt:lpwstr>first\testgenserver</vt:lpwstr>
  </property>
  <property fmtid="{D5CDD505-2E9C-101B-9397-08002B2CF9AE}" pid="7" name="База">
    <vt:lpwstr>budget20</vt:lpwstr>
  </property>
  <property fmtid="{D5CDD505-2E9C-101B-9397-08002B2CF9AE}" pid="8" name="Пользователь">
    <vt:lpwstr>barinova e</vt:lpwstr>
  </property>
  <property fmtid="{D5CDD505-2E9C-101B-9397-08002B2CF9AE}" pid="9" name="Шаблон">
    <vt:lpwstr>sqr_rosp_svod2016.xlt</vt:lpwstr>
  </property>
  <property fmtid="{D5CDD505-2E9C-101B-9397-08002B2CF9AE}" pid="10" name="Имя варианта">
    <vt:lpwstr>Вариант (новый от 14.12.2016 14:25:38)</vt:lpwstr>
  </property>
  <property fmtid="{D5CDD505-2E9C-101B-9397-08002B2CF9AE}" pid="11" name="Код отчета">
    <vt:lpwstr>SYS_2452562_0SD10IWZA</vt:lpwstr>
  </property>
  <property fmtid="{D5CDD505-2E9C-101B-9397-08002B2CF9AE}" pid="12" name="Локальная база">
    <vt:lpwstr>не используется</vt:lpwstr>
  </property>
</Properties>
</file>