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32" windowWidth="15192" windowHeight="10200" tabRatio="857" activeTab="1"/>
  </bookViews>
  <sheets>
    <sheet name="Пр. № 3 БГ" sheetId="1" r:id="rId1"/>
    <sheet name="Пр. № 4 БГ" sheetId="2" r:id="rId2"/>
  </sheets>
  <definedNames>
    <definedName name="_xlnm.Print_Titles" localSheetId="0">'Пр. № 3 БГ'!$3:$4</definedName>
  </definedNames>
  <calcPr fullCalcOnLoad="1"/>
</workbook>
</file>

<file path=xl/sharedStrings.xml><?xml version="1.0" encoding="utf-8"?>
<sst xmlns="http://schemas.openxmlformats.org/spreadsheetml/2006/main" count="97" uniqueCount="72">
  <si>
    <t>Р1</t>
  </si>
  <si>
    <t>Р2</t>
  </si>
  <si>
    <t>Р3</t>
  </si>
  <si>
    <t>Р4</t>
  </si>
  <si>
    <t>Р6</t>
  </si>
  <si>
    <t>Р7</t>
  </si>
  <si>
    <t>Р10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</si>
  <si>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</si>
  <si>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</si>
  <si>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</si>
  <si>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</si>
  <si>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</si>
  <si>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</si>
  <si>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</si>
  <si>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</si>
  <si>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</si>
  <si>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</si>
  <si>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Наименование направлений оценки, показателей</t>
  </si>
  <si>
    <t xml:space="preserve">1. Оценка механизмов планирования расходов бюджета               </t>
  </si>
  <si>
    <t xml:space="preserve">Своевременность представления реестра расходных  обязательств ГРБС  (далее - РРО)       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</si>
  <si>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</si>
  <si>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Количество передвижек в сводной бюджетной росписи, произведенных ГРБС в отчетном году</t>
  </si>
  <si>
    <t>Р5</t>
  </si>
  <si>
    <t>Доля кассовых расходов без учета расходов за счет субвенций, субсидий  и иных межбюджетных трансфертов из бюджета области, произведенных ГРБС и подведомственными ему муниципальными учреждениями в 4 квартале отчетного года</t>
  </si>
  <si>
    <t xml:space="preserve">Своевременное доведение ГРБС показателей бюджетной росписи по расходам до подведомственных муниципальных учреждений    </t>
  </si>
  <si>
    <t>Р8</t>
  </si>
  <si>
    <t xml:space="preserve">Своевременное составление   бюджетной росписи ГРБС и внесение изменений в нее     </t>
  </si>
  <si>
    <t>Р9</t>
  </si>
  <si>
    <t xml:space="preserve">Качество Порядка составления, утверждения и ведения бюджетных смет  подведомственных   ГРБС муниципальных  учреждений          </t>
  </si>
  <si>
    <t>3. Оценка управления обязательствами в процессе исполнения бюджета</t>
  </si>
  <si>
    <t>Р11</t>
  </si>
  <si>
    <t>Изменение дебиторской задолженности ГРБС и подведомственных ему муниципальных учреждений в 1 квартале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</si>
  <si>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</si>
  <si>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</si>
  <si>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Проведение ГРБС мониторинга результатов деятельности подведомственных муниципальных учреждений</t>
  </si>
  <si>
    <t xml:space="preserve">№ п/п </t>
  </si>
  <si>
    <t xml:space="preserve">ГРБС, получившие неудовлетворительную оценку по показателю </t>
  </si>
  <si>
    <t xml:space="preserve">ГРБС, получившие лучшую оценку по показателю  </t>
  </si>
  <si>
    <t>ГРБС, к  которым  показатель не применим</t>
  </si>
  <si>
    <t xml:space="preserve">Оценка качества планирования бюджетных ассигнований          </t>
  </si>
  <si>
    <t xml:space="preserve">Наличие у ГРБС и подведомственных ему муниципальных учреждений нереальной к взысканию дебиторской задолженности </t>
  </si>
  <si>
    <t xml:space="preserve">Соблюдение сроков представления ГРБС годовой  бюджетной отчетности      </t>
  </si>
  <si>
    <t xml:space="preserve">Сумма, подлежащая взысканию по исполнительным  документам    </t>
  </si>
  <si>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</si>
  <si>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</si>
  <si>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</si>
  <si>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</si>
  <si>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</si>
  <si>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</si>
  <si>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</si>
  <si>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 xml:space="preserve">2. Оценка результатов исполнения бюджета в части  расходов       </t>
  </si>
  <si>
    <t>4. Оценка состояния учета и отчетности</t>
  </si>
  <si>
    <t xml:space="preserve">5. Оценка организации контроля </t>
  </si>
  <si>
    <t xml:space="preserve">6. Оценка исполнения судебных актов      </t>
  </si>
  <si>
    <t xml:space="preserve">Итоговое значение оценки по направлению (B1) </t>
  </si>
  <si>
    <t xml:space="preserve">Итоговое значение оценки по направлению (B2) </t>
  </si>
  <si>
    <t xml:space="preserve">Итоговое значение оценки по направлению (B3) </t>
  </si>
  <si>
    <t xml:space="preserve">Итоговое значение оценки по направлению (B4) </t>
  </si>
  <si>
    <t xml:space="preserve">Итоговое значение оценки по направлению (B5) </t>
  </si>
  <si>
    <t xml:space="preserve">Итоговое значение оценки по направлению (B6) </t>
  </si>
  <si>
    <t>Начальник финансового управления администрации района</t>
  </si>
  <si>
    <t>Г.А.Сафонова</t>
  </si>
  <si>
    <t>Оценка качества финансового менеджмента</t>
  </si>
  <si>
    <t>Уровень исполнения расходов ГРБС за счет средств  бюджета поселения (без учета субвенций, субсидий и иных межбюджетных трансфертов из областного бюджета)</t>
  </si>
  <si>
    <t xml:space="preserve">Доля бюджетных ассигнований, запланированных на реализацию муниципальных  программ  поселения        </t>
  </si>
  <si>
    <t>Администрация муниципального образования Борисоглебское Муромского района</t>
  </si>
  <si>
    <t>Осуществление мероприятий внутреннего контроля</t>
  </si>
  <si>
    <t>Нарушения, выявленные в ходе проведения внутреннего финансового контроля</t>
  </si>
  <si>
    <t xml:space="preserve">Представление в составе годовой отчетности сведений о проведении инвентаризаций </t>
  </si>
  <si>
    <t xml:space="preserve">Наличие фактов недостач и хищений денежных средств, установленных в отчетном году           </t>
  </si>
  <si>
    <t>Результаты анализа качества финансового менеджмента главных распорядителей средств бюджета  муниципального образрования Борисоглебское за 2018 год</t>
  </si>
  <si>
    <t>Сводный рейтинг главных распорядителей бюджетных средств бюджета муни- ципального образования Борисоглебское по качеству финансового менеджмента за 2018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</si>
</sst>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#,##0.0000"/>
    <numFmt numFmtId="179" formatCode="#,##0.000"/>
    <numFmt numFmtId="180" formatCode="0.0"/>
    <numFmt numFmtId="181" formatCode="0.0000"/>
    <numFmt numFmtId="182" formatCode="0.000"/>
    <numFmt numFmtId="183" formatCode="000000"/>
    <numFmt numFmtId="184" formatCode="mmm/yyyy"/>
    <numFmt numFmtId="185" formatCode="0.0000000"/>
    <numFmt numFmtId="186" formatCode="0.000000"/>
    <numFmt numFmtId="187" formatCode="0.00000"/>
    <numFmt numFmtId="188" formatCode="#,##0.000000"/>
    <numFmt numFmtId="189" formatCode="_-* #,##0.00_р_._-;\-* #,##0.00_р_._-;_-* \-??_р_._-;_-@_-"/>
    <numFmt numFmtId="190" formatCode="#0.00000,"/>
    <numFmt numFmtId="191" formatCode="#,##0.00000_р_.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1" fillId="0" borderId="0">
      <alignment/>
      <protection/>
    </xf>
    <xf numFmtId="0" fontId="33" fillId="0" borderId="1">
      <alignment vertical="top" wrapText="1"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30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2" fontId="6" fillId="0" borderId="11" xfId="466" applyNumberFormat="1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466" applyFont="1" applyBorder="1" applyAlignment="1">
      <alignment vertical="center" wrapText="1"/>
      <protection/>
    </xf>
    <xf numFmtId="0" fontId="3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2" fontId="5" fillId="0" borderId="11" xfId="466" applyNumberFormat="1" applyFont="1" applyBorder="1" applyAlignment="1">
      <alignment horizontal="center" vertical="center" wrapText="1"/>
      <protection/>
    </xf>
    <xf numFmtId="0" fontId="2" fillId="46" borderId="11" xfId="0" applyFont="1" applyFill="1" applyBorder="1" applyAlignment="1">
      <alignment/>
    </xf>
    <xf numFmtId="0" fontId="2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2" fillId="46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8" fillId="0" borderId="0" xfId="466" applyFont="1" applyBorder="1" applyAlignment="1">
      <alignment horizontal="center" vertical="center" wrapText="1"/>
      <protection/>
    </xf>
    <xf numFmtId="2" fontId="29" fillId="0" borderId="11" xfId="466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466" applyNumberFormat="1" applyFont="1" applyBorder="1" applyAlignment="1">
      <alignment horizontal="center" vertical="center" wrapText="1"/>
      <protection/>
    </xf>
    <xf numFmtId="2" fontId="6" fillId="0" borderId="13" xfId="466" applyNumberFormat="1" applyFont="1" applyBorder="1" applyAlignment="1">
      <alignment horizontal="center" vertical="center" wrapText="1"/>
      <protection/>
    </xf>
    <xf numFmtId="2" fontId="29" fillId="0" borderId="12" xfId="466" applyNumberFormat="1" applyFont="1" applyBorder="1" applyAlignment="1">
      <alignment horizontal="center" vertical="center" wrapText="1"/>
      <protection/>
    </xf>
    <xf numFmtId="2" fontId="29" fillId="0" borderId="13" xfId="466" applyNumberFormat="1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left" vertical="center" wrapText="1"/>
    </xf>
    <xf numFmtId="0" fontId="2" fillId="0" borderId="0" xfId="466" applyFont="1" applyBorder="1" applyAlignment="1">
      <alignment horizontal="center" vertical="center" wrapText="1"/>
      <protection/>
    </xf>
    <xf numFmtId="0" fontId="2" fillId="46" borderId="11" xfId="0" applyFont="1" applyFill="1" applyBorder="1" applyAlignment="1">
      <alignment vertical="top" wrapText="1"/>
    </xf>
    <xf numFmtId="0" fontId="2" fillId="46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46" borderId="11" xfId="0" applyFont="1" applyFill="1" applyBorder="1" applyAlignment="1">
      <alignment horizontal="left"/>
    </xf>
    <xf numFmtId="0" fontId="2" fillId="46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vertical="top" wrapText="1"/>
    </xf>
    <xf numFmtId="0" fontId="28" fillId="0" borderId="0" xfId="466" applyFont="1" applyBorder="1" applyAlignment="1">
      <alignment horizontal="center" vertical="center" wrapText="1"/>
      <protection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F51"/>
  <sheetViews>
    <sheetView zoomScalePageLayoutView="0" workbookViewId="0" topLeftCell="A1">
      <pane ySplit="3" topLeftCell="A41" activePane="bottomLeft" state="frozen"/>
      <selection pane="topLeft" activeCell="A1" sqref="A1"/>
      <selection pane="bottomLeft" activeCell="C45" sqref="C45"/>
    </sheetView>
  </sheetViews>
  <sheetFormatPr defaultColWidth="9.125" defaultRowHeight="12.75"/>
  <cols>
    <col min="1" max="1" width="4.50390625" style="22" customWidth="1"/>
    <col min="2" max="2" width="50.125" style="23" customWidth="1"/>
    <col min="3" max="3" width="15.00390625" style="23" customWidth="1"/>
    <col min="4" max="4" width="14.125" style="20" customWidth="1"/>
    <col min="5" max="5" width="16.375" style="20" customWidth="1"/>
    <col min="6" max="6" width="16.50390625" style="20" customWidth="1"/>
    <col min="7" max="16384" width="9.125" style="20" customWidth="1"/>
  </cols>
  <sheetData>
    <row r="1" spans="1:6" ht="36.75" customHeight="1">
      <c r="A1" s="44" t="s">
        <v>70</v>
      </c>
      <c r="B1" s="44"/>
      <c r="C1" s="44"/>
      <c r="D1" s="44"/>
      <c r="E1" s="44"/>
      <c r="F1" s="44"/>
    </row>
    <row r="2" spans="1:6" ht="17.25">
      <c r="A2" s="5"/>
      <c r="B2" s="6"/>
      <c r="C2" s="6"/>
      <c r="D2" s="6"/>
      <c r="E2" s="6"/>
      <c r="F2" s="6"/>
    </row>
    <row r="3" spans="1:6" ht="123" customHeight="1">
      <c r="A3" s="19" t="s">
        <v>35</v>
      </c>
      <c r="B3" s="19" t="s">
        <v>17</v>
      </c>
      <c r="C3" s="19" t="s">
        <v>65</v>
      </c>
      <c r="D3" s="19" t="s">
        <v>36</v>
      </c>
      <c r="E3" s="19" t="s">
        <v>37</v>
      </c>
      <c r="F3" s="19" t="s">
        <v>38</v>
      </c>
    </row>
    <row r="4" spans="1:6" ht="15">
      <c r="A4" s="2">
        <v>1</v>
      </c>
      <c r="B4" s="1">
        <v>2</v>
      </c>
      <c r="C4" s="1"/>
      <c r="D4" s="1">
        <v>4</v>
      </c>
      <c r="E4" s="1">
        <v>5</v>
      </c>
      <c r="F4" s="1">
        <v>6</v>
      </c>
    </row>
    <row r="5" spans="1:6" ht="18" customHeight="1">
      <c r="A5" s="45" t="s">
        <v>18</v>
      </c>
      <c r="B5" s="45"/>
      <c r="C5" s="45"/>
      <c r="D5" s="45"/>
      <c r="E5" s="45"/>
      <c r="F5" s="45"/>
    </row>
    <row r="6" spans="1:6" ht="37.5" customHeight="1">
      <c r="A6" s="49" t="s">
        <v>0</v>
      </c>
      <c r="B6" s="35" t="s">
        <v>19</v>
      </c>
      <c r="C6" s="49">
        <v>5</v>
      </c>
      <c r="D6" s="33"/>
      <c r="E6" s="41" t="s">
        <v>65</v>
      </c>
      <c r="F6" s="35"/>
    </row>
    <row r="7" spans="1:6" ht="24" customHeight="1">
      <c r="A7" s="50"/>
      <c r="B7" s="36"/>
      <c r="C7" s="50"/>
      <c r="D7" s="34"/>
      <c r="E7" s="42"/>
      <c r="F7" s="36"/>
    </row>
    <row r="8" spans="1:6" ht="60" customHeight="1">
      <c r="A8" s="2" t="s">
        <v>1</v>
      </c>
      <c r="B8" s="4" t="s">
        <v>64</v>
      </c>
      <c r="C8" s="2">
        <v>5</v>
      </c>
      <c r="D8" s="31"/>
      <c r="E8" s="27" t="s">
        <v>65</v>
      </c>
      <c r="F8" s="24"/>
    </row>
    <row r="9" spans="1:6" ht="72">
      <c r="A9" s="2" t="s">
        <v>2</v>
      </c>
      <c r="B9" s="4" t="s">
        <v>20</v>
      </c>
      <c r="C9" s="32">
        <v>1</v>
      </c>
      <c r="D9" s="29" t="s">
        <v>65</v>
      </c>
      <c r="E9" s="3"/>
      <c r="F9" s="24"/>
    </row>
    <row r="10" spans="1:6" ht="60">
      <c r="A10" s="2" t="s">
        <v>3</v>
      </c>
      <c r="B10" s="4" t="s">
        <v>21</v>
      </c>
      <c r="C10" s="32">
        <v>5</v>
      </c>
      <c r="D10" s="3"/>
      <c r="E10" s="29" t="s">
        <v>65</v>
      </c>
      <c r="F10" s="24"/>
    </row>
    <row r="11" spans="1:6" ht="15">
      <c r="A11" s="43" t="s">
        <v>54</v>
      </c>
      <c r="B11" s="43"/>
      <c r="C11" s="10">
        <f>SUM(C6:C10)</f>
        <v>16</v>
      </c>
      <c r="D11" s="3"/>
      <c r="E11" s="9"/>
      <c r="F11" s="3"/>
    </row>
    <row r="12" spans="1:6" s="21" customFormat="1" ht="18" customHeight="1">
      <c r="A12" s="52" t="s">
        <v>50</v>
      </c>
      <c r="B12" s="52"/>
      <c r="C12" s="52"/>
      <c r="D12" s="52"/>
      <c r="E12" s="52"/>
      <c r="F12" s="52"/>
    </row>
    <row r="13" spans="1:6" ht="40.5" customHeight="1">
      <c r="A13" s="49" t="s">
        <v>22</v>
      </c>
      <c r="B13" s="35" t="s">
        <v>63</v>
      </c>
      <c r="C13" s="49">
        <v>2</v>
      </c>
      <c r="D13" s="39" t="s">
        <v>65</v>
      </c>
      <c r="E13" s="39"/>
      <c r="F13" s="35"/>
    </row>
    <row r="14" spans="1:6" ht="35.25" customHeight="1">
      <c r="A14" s="50"/>
      <c r="B14" s="36"/>
      <c r="C14" s="50"/>
      <c r="D14" s="40"/>
      <c r="E14" s="40"/>
      <c r="F14" s="36"/>
    </row>
    <row r="15" spans="1:6" ht="93">
      <c r="A15" s="2" t="s">
        <v>4</v>
      </c>
      <c r="B15" s="4" t="s">
        <v>23</v>
      </c>
      <c r="C15" s="2">
        <v>0</v>
      </c>
      <c r="D15" s="9" t="s">
        <v>65</v>
      </c>
      <c r="E15" s="3"/>
      <c r="F15" s="24"/>
    </row>
    <row r="16" spans="1:6" ht="78.75">
      <c r="A16" s="2" t="s">
        <v>5</v>
      </c>
      <c r="B16" s="4" t="s">
        <v>24</v>
      </c>
      <c r="C16" s="2">
        <v>5</v>
      </c>
      <c r="D16" s="3"/>
      <c r="E16" s="9" t="s">
        <v>65</v>
      </c>
      <c r="F16" s="24"/>
    </row>
    <row r="17" spans="1:6" ht="78" customHeight="1">
      <c r="A17" s="2" t="s">
        <v>25</v>
      </c>
      <c r="B17" s="4" t="s">
        <v>26</v>
      </c>
      <c r="C17" s="2">
        <v>5</v>
      </c>
      <c r="D17" s="3"/>
      <c r="E17" s="9" t="s">
        <v>65</v>
      </c>
      <c r="F17" s="24"/>
    </row>
    <row r="18" spans="1:6" ht="78.75">
      <c r="A18" s="2" t="s">
        <v>27</v>
      </c>
      <c r="B18" s="4" t="s">
        <v>28</v>
      </c>
      <c r="C18" s="2">
        <v>5</v>
      </c>
      <c r="D18" s="3"/>
      <c r="E18" s="9" t="s">
        <v>65</v>
      </c>
      <c r="F18" s="24"/>
    </row>
    <row r="19" spans="1:6" ht="69" customHeight="1">
      <c r="A19" s="2" t="s">
        <v>6</v>
      </c>
      <c r="B19" s="4" t="s">
        <v>39</v>
      </c>
      <c r="C19" s="2">
        <v>1</v>
      </c>
      <c r="D19" s="39" t="s">
        <v>65</v>
      </c>
      <c r="E19" s="24"/>
      <c r="F19" s="3"/>
    </row>
    <row r="20" spans="1:6" ht="15">
      <c r="A20" s="43" t="s">
        <v>55</v>
      </c>
      <c r="B20" s="43"/>
      <c r="C20" s="10">
        <f>SUM(C13:C19)</f>
        <v>18</v>
      </c>
      <c r="D20" s="40"/>
      <c r="E20" s="3"/>
      <c r="F20" s="3"/>
    </row>
    <row r="21" spans="1:6" s="21" customFormat="1" ht="18" customHeight="1">
      <c r="A21" s="46" t="s">
        <v>29</v>
      </c>
      <c r="B21" s="46"/>
      <c r="C21" s="46"/>
      <c r="D21" s="46"/>
      <c r="E21" s="46"/>
      <c r="F21" s="46"/>
    </row>
    <row r="22" spans="1:6" ht="47.25" customHeight="1">
      <c r="A22" s="49" t="s">
        <v>30</v>
      </c>
      <c r="B22" s="35" t="s">
        <v>40</v>
      </c>
      <c r="C22" s="49">
        <v>5</v>
      </c>
      <c r="D22" s="39"/>
      <c r="E22" s="39" t="s">
        <v>65</v>
      </c>
      <c r="F22" s="35"/>
    </row>
    <row r="23" spans="1:6" ht="27" customHeight="1">
      <c r="A23" s="50"/>
      <c r="B23" s="36"/>
      <c r="C23" s="50"/>
      <c r="D23" s="40"/>
      <c r="E23" s="40"/>
      <c r="F23" s="36"/>
    </row>
    <row r="24" spans="1:6" ht="27" customHeight="1">
      <c r="A24" s="49" t="s">
        <v>7</v>
      </c>
      <c r="B24" s="35" t="s">
        <v>31</v>
      </c>
      <c r="C24" s="49">
        <v>5</v>
      </c>
      <c r="D24" s="35"/>
      <c r="E24" s="39" t="s">
        <v>65</v>
      </c>
      <c r="F24" s="37"/>
    </row>
    <row r="25" spans="1:6" ht="46.5" customHeight="1">
      <c r="A25" s="50"/>
      <c r="B25" s="36"/>
      <c r="C25" s="50"/>
      <c r="D25" s="36"/>
      <c r="E25" s="40"/>
      <c r="F25" s="38"/>
    </row>
    <row r="26" spans="1:6" ht="40.5" customHeight="1">
      <c r="A26" s="49" t="s">
        <v>8</v>
      </c>
      <c r="B26" s="35" t="s">
        <v>32</v>
      </c>
      <c r="C26" s="49">
        <v>5</v>
      </c>
      <c r="D26" s="35"/>
      <c r="E26" s="39" t="s">
        <v>65</v>
      </c>
      <c r="F26" s="35"/>
    </row>
    <row r="27" spans="1:6" ht="39" customHeight="1">
      <c r="A27" s="50"/>
      <c r="B27" s="36"/>
      <c r="C27" s="50"/>
      <c r="D27" s="36"/>
      <c r="E27" s="40"/>
      <c r="F27" s="36"/>
    </row>
    <row r="28" spans="1:6" ht="15.75" customHeight="1">
      <c r="A28" s="49" t="s">
        <v>9</v>
      </c>
      <c r="B28" s="35" t="s">
        <v>33</v>
      </c>
      <c r="C28" s="49">
        <v>5</v>
      </c>
      <c r="D28" s="39"/>
      <c r="E28" s="39" t="s">
        <v>65</v>
      </c>
      <c r="F28" s="37"/>
    </row>
    <row r="29" spans="1:6" ht="62.25" customHeight="1">
      <c r="A29" s="50"/>
      <c r="B29" s="36"/>
      <c r="C29" s="50"/>
      <c r="D29" s="40"/>
      <c r="E29" s="40"/>
      <c r="F29" s="38"/>
    </row>
    <row r="30" spans="1:6" ht="18" customHeight="1">
      <c r="A30" s="43" t="s">
        <v>56</v>
      </c>
      <c r="B30" s="43"/>
      <c r="C30" s="10">
        <f>SUM(C22:C29)</f>
        <v>20</v>
      </c>
      <c r="D30" s="3"/>
      <c r="E30" s="9"/>
      <c r="F30" s="3"/>
    </row>
    <row r="31" spans="1:6" ht="15">
      <c r="A31" s="45" t="s">
        <v>51</v>
      </c>
      <c r="B31" s="45"/>
      <c r="C31" s="45"/>
      <c r="D31" s="45"/>
      <c r="E31" s="45"/>
      <c r="F31" s="45"/>
    </row>
    <row r="32" spans="1:6" ht="78.75">
      <c r="A32" s="2" t="s">
        <v>10</v>
      </c>
      <c r="B32" s="4" t="s">
        <v>68</v>
      </c>
      <c r="C32" s="2">
        <v>5</v>
      </c>
      <c r="D32" s="3"/>
      <c r="E32" s="9" t="s">
        <v>65</v>
      </c>
      <c r="F32" s="24"/>
    </row>
    <row r="33" spans="1:6" ht="51" customHeight="1">
      <c r="A33" s="49" t="s">
        <v>11</v>
      </c>
      <c r="B33" s="35" t="s">
        <v>41</v>
      </c>
      <c r="C33" s="49">
        <v>5</v>
      </c>
      <c r="D33" s="35"/>
      <c r="E33" s="39" t="s">
        <v>65</v>
      </c>
      <c r="F33" s="35"/>
    </row>
    <row r="34" spans="1:6" ht="22.5" customHeight="1">
      <c r="A34" s="50"/>
      <c r="B34" s="36"/>
      <c r="C34" s="50"/>
      <c r="D34" s="36"/>
      <c r="E34" s="40"/>
      <c r="F34" s="36"/>
    </row>
    <row r="35" spans="1:6" ht="15">
      <c r="A35" s="43" t="s">
        <v>57</v>
      </c>
      <c r="B35" s="43"/>
      <c r="C35" s="10">
        <f>SUM(C32:C34)</f>
        <v>10</v>
      </c>
      <c r="D35" s="3"/>
      <c r="E35" s="9"/>
      <c r="F35" s="3"/>
    </row>
    <row r="36" spans="1:6" ht="15">
      <c r="A36" s="45" t="s">
        <v>52</v>
      </c>
      <c r="B36" s="45"/>
      <c r="C36" s="45"/>
      <c r="D36" s="45"/>
      <c r="E36" s="45"/>
      <c r="F36" s="45"/>
    </row>
    <row r="37" spans="1:6" ht="78.75">
      <c r="A37" s="2" t="s">
        <v>12</v>
      </c>
      <c r="B37" s="4" t="s">
        <v>34</v>
      </c>
      <c r="C37" s="2">
        <v>0</v>
      </c>
      <c r="D37" s="9" t="s">
        <v>65</v>
      </c>
      <c r="E37" s="3"/>
      <c r="F37" s="24"/>
    </row>
    <row r="38" spans="1:6" ht="78.75">
      <c r="A38" s="2" t="s">
        <v>13</v>
      </c>
      <c r="B38" s="4" t="s">
        <v>66</v>
      </c>
      <c r="C38" s="2">
        <v>5</v>
      </c>
      <c r="D38" s="3"/>
      <c r="E38" s="9" t="s">
        <v>65</v>
      </c>
      <c r="F38" s="24"/>
    </row>
    <row r="39" spans="1:6" ht="78.75">
      <c r="A39" s="2" t="s">
        <v>14</v>
      </c>
      <c r="B39" s="4" t="s">
        <v>69</v>
      </c>
      <c r="C39" s="2">
        <v>5</v>
      </c>
      <c r="D39" s="3"/>
      <c r="E39" s="9" t="s">
        <v>65</v>
      </c>
      <c r="F39" s="24"/>
    </row>
    <row r="40" spans="1:6" ht="72">
      <c r="A40" s="2" t="s">
        <v>15</v>
      </c>
      <c r="B40" s="4" t="s">
        <v>67</v>
      </c>
      <c r="C40" s="2">
        <v>5</v>
      </c>
      <c r="D40" s="30" t="s">
        <v>65</v>
      </c>
      <c r="E40" s="9"/>
      <c r="F40" s="24"/>
    </row>
    <row r="41" spans="1:6" ht="15">
      <c r="A41" s="43" t="s">
        <v>58</v>
      </c>
      <c r="B41" s="43"/>
      <c r="C41" s="10">
        <f>SUM(C37:C40)</f>
        <v>15</v>
      </c>
      <c r="D41" s="3"/>
      <c r="E41" s="9"/>
      <c r="F41" s="3"/>
    </row>
    <row r="42" spans="1:6" ht="15">
      <c r="A42" s="45" t="s">
        <v>53</v>
      </c>
      <c r="B42" s="45"/>
      <c r="C42" s="45"/>
      <c r="D42" s="45"/>
      <c r="E42" s="45"/>
      <c r="F42" s="45"/>
    </row>
    <row r="43" spans="1:6" ht="60">
      <c r="A43" s="2" t="s">
        <v>16</v>
      </c>
      <c r="B43" s="4" t="s">
        <v>42</v>
      </c>
      <c r="C43" s="2">
        <v>5</v>
      </c>
      <c r="D43" s="3"/>
      <c r="E43" s="30" t="s">
        <v>65</v>
      </c>
      <c r="F43" s="24"/>
    </row>
    <row r="44" spans="1:6" ht="21" customHeight="1">
      <c r="A44" s="43" t="s">
        <v>59</v>
      </c>
      <c r="B44" s="43"/>
      <c r="C44" s="10">
        <v>5</v>
      </c>
      <c r="D44" s="11"/>
      <c r="E44" s="11"/>
      <c r="F44" s="11"/>
    </row>
    <row r="45" spans="1:6" s="17" customFormat="1" ht="22.5" customHeight="1">
      <c r="A45" s="51" t="s">
        <v>62</v>
      </c>
      <c r="B45" s="51"/>
      <c r="C45" s="26">
        <f>C44+C41+C35+C30+C20+C11</f>
        <v>84</v>
      </c>
      <c r="D45" s="16"/>
      <c r="E45" s="16"/>
      <c r="F45" s="16"/>
    </row>
    <row r="48" spans="1:3" s="13" customFormat="1" ht="18">
      <c r="A48" s="47" t="s">
        <v>60</v>
      </c>
      <c r="B48" s="47"/>
      <c r="C48" s="25"/>
    </row>
    <row r="49" spans="1:5" s="13" customFormat="1" ht="18">
      <c r="A49" s="47"/>
      <c r="B49" s="47"/>
      <c r="C49" s="25"/>
      <c r="D49" s="48" t="s">
        <v>61</v>
      </c>
      <c r="E49" s="48"/>
    </row>
    <row r="50" s="13" customFormat="1" ht="17.25"/>
    <row r="51" spans="2:3" s="13" customFormat="1" ht="18">
      <c r="B51" s="14"/>
      <c r="C51" s="14"/>
    </row>
  </sheetData>
  <sheetProtection/>
  <mergeCells count="59">
    <mergeCell ref="B28:B29"/>
    <mergeCell ref="F13:F14"/>
    <mergeCell ref="D24:D25"/>
    <mergeCell ref="A12:F12"/>
    <mergeCell ref="D28:D29"/>
    <mergeCell ref="A22:A23"/>
    <mergeCell ref="B26:B27"/>
    <mergeCell ref="C26:C27"/>
    <mergeCell ref="A20:B20"/>
    <mergeCell ref="D13:D14"/>
    <mergeCell ref="B24:B25"/>
    <mergeCell ref="A24:A25"/>
    <mergeCell ref="C22:C23"/>
    <mergeCell ref="D26:D27"/>
    <mergeCell ref="A13:A14"/>
    <mergeCell ref="B13:B14"/>
    <mergeCell ref="C13:C14"/>
    <mergeCell ref="D22:D23"/>
    <mergeCell ref="D19:D20"/>
    <mergeCell ref="E28:E29"/>
    <mergeCell ref="F28:F29"/>
    <mergeCell ref="A35:B35"/>
    <mergeCell ref="B6:B7"/>
    <mergeCell ref="A6:A7"/>
    <mergeCell ref="C6:C7"/>
    <mergeCell ref="C24:C25"/>
    <mergeCell ref="A11:B11"/>
    <mergeCell ref="A28:A29"/>
    <mergeCell ref="A26:A27"/>
    <mergeCell ref="A48:B49"/>
    <mergeCell ref="D49:E49"/>
    <mergeCell ref="C33:C34"/>
    <mergeCell ref="D33:D34"/>
    <mergeCell ref="C28:C29"/>
    <mergeCell ref="A30:B30"/>
    <mergeCell ref="A45:B45"/>
    <mergeCell ref="A41:B41"/>
    <mergeCell ref="A33:A34"/>
    <mergeCell ref="B33:B34"/>
    <mergeCell ref="E13:E14"/>
    <mergeCell ref="E6:E7"/>
    <mergeCell ref="A44:B44"/>
    <mergeCell ref="B22:B23"/>
    <mergeCell ref="A1:F1"/>
    <mergeCell ref="A42:F42"/>
    <mergeCell ref="A36:F36"/>
    <mergeCell ref="A31:F31"/>
    <mergeCell ref="A21:F21"/>
    <mergeCell ref="A5:F5"/>
    <mergeCell ref="D6:D7"/>
    <mergeCell ref="F6:F7"/>
    <mergeCell ref="F22:F23"/>
    <mergeCell ref="F24:F25"/>
    <mergeCell ref="F26:F27"/>
    <mergeCell ref="F33:F34"/>
    <mergeCell ref="E22:E23"/>
    <mergeCell ref="E24:E25"/>
    <mergeCell ref="E26:E27"/>
    <mergeCell ref="E33:E34"/>
  </mergeCells>
  <printOptions/>
  <pageMargins left="0.63" right="0.16" top="0.17" bottom="0.1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E13"/>
  <sheetViews>
    <sheetView tabSelected="1" zoomScalePageLayoutView="0" workbookViewId="0" topLeftCell="A1">
      <selection activeCell="J7" sqref="J7"/>
    </sheetView>
  </sheetViews>
  <sheetFormatPr defaultColWidth="9.125" defaultRowHeight="12.75"/>
  <cols>
    <col min="1" max="1" width="6.00390625" style="20" customWidth="1"/>
    <col min="2" max="2" width="28.50390625" style="20" customWidth="1"/>
    <col min="3" max="3" width="17.375" style="20" customWidth="1"/>
    <col min="4" max="4" width="27.625" style="20" customWidth="1"/>
    <col min="5" max="5" width="23.50390625" style="20" customWidth="1"/>
    <col min="6" max="16384" width="9.125" style="20" customWidth="1"/>
  </cols>
  <sheetData>
    <row r="1" spans="1:5" ht="48.75" customHeight="1">
      <c r="A1" s="54" t="s">
        <v>71</v>
      </c>
      <c r="B1" s="54"/>
      <c r="C1" s="54"/>
      <c r="D1" s="54"/>
      <c r="E1" s="54"/>
    </row>
    <row r="2" spans="1:5" ht="48.75" customHeight="1">
      <c r="A2" s="28"/>
      <c r="B2" s="28"/>
      <c r="C2" s="28"/>
      <c r="D2" s="28"/>
      <c r="E2" s="28"/>
    </row>
    <row r="4" spans="1:5" ht="90">
      <c r="A4" s="8" t="s">
        <v>45</v>
      </c>
      <c r="B4" s="8" t="s">
        <v>43</v>
      </c>
      <c r="C4" s="8" t="s">
        <v>46</v>
      </c>
      <c r="D4" s="8" t="s">
        <v>47</v>
      </c>
      <c r="E4" s="8" t="s">
        <v>48</v>
      </c>
    </row>
    <row r="5" spans="1:5" ht="18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90">
      <c r="A6" s="8">
        <v>1</v>
      </c>
      <c r="B6" s="12" t="s">
        <v>65</v>
      </c>
      <c r="C6" s="15">
        <f>D6/E6*5</f>
        <v>4</v>
      </c>
      <c r="D6" s="8">
        <f>'Пр. № 3 БГ'!C45</f>
        <v>84</v>
      </c>
      <c r="E6" s="8">
        <v>105</v>
      </c>
    </row>
    <row r="7" spans="1:5" ht="57.75" customHeight="1">
      <c r="A7" s="53" t="s">
        <v>49</v>
      </c>
      <c r="B7" s="53"/>
      <c r="C7" s="18">
        <f>C6</f>
        <v>4</v>
      </c>
      <c r="D7" s="8" t="s">
        <v>44</v>
      </c>
      <c r="E7" s="8" t="s">
        <v>44</v>
      </c>
    </row>
    <row r="10" spans="1:2" s="13" customFormat="1" ht="17.25">
      <c r="A10" s="47" t="s">
        <v>60</v>
      </c>
      <c r="B10" s="47"/>
    </row>
    <row r="11" spans="1:5" s="13" customFormat="1" ht="18">
      <c r="A11" s="47"/>
      <c r="B11" s="47"/>
      <c r="D11" s="48" t="s">
        <v>61</v>
      </c>
      <c r="E11" s="48"/>
    </row>
    <row r="12" s="13" customFormat="1" ht="17.25"/>
    <row r="13" s="13" customFormat="1" ht="18">
      <c r="B13" s="14"/>
    </row>
  </sheetData>
  <sheetProtection/>
  <mergeCells count="4">
    <mergeCell ref="A7:B7"/>
    <mergeCell ref="A1:E1"/>
    <mergeCell ref="A10:B11"/>
    <mergeCell ref="D11:E11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2019-06-11T08:56:23Z</cp:lastPrinted>
  <dcterms:created xsi:type="dcterms:W3CDTF">2012-06-29T10:47:00Z</dcterms:created>
  <dcterms:modified xsi:type="dcterms:W3CDTF">2019-06-11T09:01:17Z</dcterms:modified>
  <cp:category/>
  <cp:version/>
  <cp:contentType/>
  <cp:contentStatus/>
</cp:coreProperties>
</file>